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jclementson/Desktop/2023 Track/"/>
    </mc:Choice>
  </mc:AlternateContent>
  <xr:revisionPtr revIDLastSave="0" documentId="13_ncr:1_{8C45C72B-F1F3-9D41-A41C-176379627216}" xr6:coauthVersionLast="47" xr6:coauthVersionMax="47" xr10:uidLastSave="{00000000-0000-0000-0000-000000000000}"/>
  <bookViews>
    <workbookView xWindow="420" yWindow="500" windowWidth="26240" windowHeight="15520" tabRatio="418" xr2:uid="{00000000-000D-0000-FFFF-FFFF00000000}"/>
  </bookViews>
  <sheets>
    <sheet name="Section 7AA Final Results" sheetId="1" r:id="rId1"/>
    <sheet name="Section 7AA Point Getters" sheetId="3" r:id="rId2"/>
  </sheets>
  <definedNames>
    <definedName name="_1Excel_BuiltIn_Print_Area_1" localSheetId="1">('Section 7AA Point Getters'!$A$1:$I$59,'Section 7AA Point Getters'!$A$1:$I$59)</definedName>
    <definedName name="_1Excel_BuiltIn_Print_Area_1">('Section 7AA Final Results'!$A$1:$L$63,'Section 7AA Final Results'!$A$1:$L$63)</definedName>
    <definedName name="Excel_BuiltIn_Print_Area_1" localSheetId="1">('Section 7AA Point Getters'!$A$1:$G$59,'Section 7AA Point Getters'!$A$1:$I$59)</definedName>
    <definedName name="Excel_BuiltIn_Print_Area_1">('Section 7AA Final Results'!$A$1:$J$63,'Section 7AA Final Results'!$A$1:$L$63)</definedName>
    <definedName name="_xlnm.Print_Area" localSheetId="0">'Section 7AA Final Results'!$A$1:$L$69</definedName>
    <definedName name="_xlnm.Print_Area" localSheetId="1">'Section 7AA Point Getters'!$A$1:$H$64</definedName>
  </definedNames>
  <calcPr calcId="191029"/>
</workbook>
</file>

<file path=xl/calcChain.xml><?xml version="1.0" encoding="utf-8"?>
<calcChain xmlns="http://schemas.openxmlformats.org/spreadsheetml/2006/main">
  <c r="K68" i="1" l="1"/>
  <c r="K67" i="1"/>
  <c r="E69" i="1"/>
  <c r="E68" i="1"/>
  <c r="K69" i="1"/>
  <c r="K64" i="1"/>
  <c r="E60" i="1"/>
  <c r="K60" i="1"/>
  <c r="E61" i="1"/>
  <c r="K61" i="1"/>
  <c r="E62" i="1"/>
  <c r="K62" i="1"/>
  <c r="E63" i="1"/>
  <c r="K63" i="1"/>
  <c r="E64" i="1"/>
  <c r="E65" i="1"/>
  <c r="K65" i="1"/>
  <c r="E66" i="1"/>
  <c r="K66" i="1"/>
  <c r="E67" i="1"/>
</calcChain>
</file>

<file path=xl/sharedStrings.xml><?xml version="1.0" encoding="utf-8"?>
<sst xmlns="http://schemas.openxmlformats.org/spreadsheetml/2006/main" count="422" uniqueCount="223">
  <si>
    <t>1.</t>
    <phoneticPr fontId="2" type="noConversion"/>
  </si>
  <si>
    <t>5.</t>
    <phoneticPr fontId="2" type="noConversion"/>
  </si>
  <si>
    <t>7.</t>
    <phoneticPr fontId="2" type="noConversion"/>
  </si>
  <si>
    <t>6.</t>
    <phoneticPr fontId="2" type="noConversion"/>
  </si>
  <si>
    <t>100 m Dash</t>
    <phoneticPr fontId="2" type="noConversion"/>
  </si>
  <si>
    <t>Top Point Getters</t>
    <phoneticPr fontId="2" type="noConversion"/>
  </si>
  <si>
    <t>300 m Hurdles</t>
    <phoneticPr fontId="2" type="noConversion"/>
  </si>
  <si>
    <t>8.</t>
    <phoneticPr fontId="2" type="noConversion"/>
  </si>
  <si>
    <t>9.</t>
    <phoneticPr fontId="2" type="noConversion"/>
  </si>
  <si>
    <t>3.</t>
    <phoneticPr fontId="2" type="noConversion"/>
  </si>
  <si>
    <t>4.</t>
    <phoneticPr fontId="2" type="noConversion"/>
  </si>
  <si>
    <t>2.</t>
    <phoneticPr fontId="2" type="noConversion"/>
  </si>
  <si>
    <t>Triple Jump</t>
    <phoneticPr fontId="2" type="noConversion"/>
  </si>
  <si>
    <t>4 x 100 m Relay</t>
    <phoneticPr fontId="2" type="noConversion"/>
  </si>
  <si>
    <t>Long Jump</t>
  </si>
  <si>
    <t>4 x 400 m Relay</t>
    <phoneticPr fontId="2" type="noConversion"/>
  </si>
  <si>
    <t>Pine City</t>
    <phoneticPr fontId="2" type="noConversion"/>
  </si>
  <si>
    <t>4 x 200 m Relay</t>
  </si>
  <si>
    <t>Shot Put</t>
  </si>
  <si>
    <t>1600 m Run</t>
  </si>
  <si>
    <t>800 m Run</t>
  </si>
  <si>
    <t>4 x 800 m Relay</t>
  </si>
  <si>
    <t>Pole Vault</t>
  </si>
  <si>
    <t>1.</t>
    <phoneticPr fontId="2" type="noConversion"/>
  </si>
  <si>
    <t>2.</t>
    <phoneticPr fontId="2" type="noConversion"/>
  </si>
  <si>
    <t>11.</t>
  </si>
  <si>
    <t>10.</t>
  </si>
  <si>
    <t>4.</t>
  </si>
  <si>
    <t>5.</t>
  </si>
  <si>
    <t>8.</t>
  </si>
  <si>
    <t>17.</t>
  </si>
  <si>
    <t>18.</t>
  </si>
  <si>
    <t>9.</t>
  </si>
  <si>
    <t>Allison Unverzagt</t>
  </si>
  <si>
    <t>Arissa Rydberg</t>
  </si>
  <si>
    <t>Lena Roubinek</t>
  </si>
  <si>
    <t>Summer Thieman</t>
  </si>
  <si>
    <t>Abby Aagaard</t>
  </si>
  <si>
    <t>Mallory Clepper</t>
  </si>
  <si>
    <t>Eva Johnson</t>
  </si>
  <si>
    <t>Rachel Brown</t>
  </si>
  <si>
    <t>Emma Hermanson</t>
  </si>
  <si>
    <t>Gracie Larson</t>
  </si>
  <si>
    <t>Vivian Lahti</t>
  </si>
  <si>
    <t>Cloquet</t>
  </si>
  <si>
    <t>North Branch</t>
  </si>
  <si>
    <t>Chisago Lakes</t>
  </si>
  <si>
    <t>Hibbing</t>
  </si>
  <si>
    <t>Grand Rapids</t>
  </si>
  <si>
    <t>Mora</t>
  </si>
  <si>
    <t>Proctor</t>
  </si>
  <si>
    <t>Rock Ridge</t>
  </si>
  <si>
    <t>Hermantown</t>
  </si>
  <si>
    <t>Duluth Denfield</t>
  </si>
  <si>
    <t>Katey Thieman</t>
  </si>
  <si>
    <t>Julia Hochban</t>
  </si>
  <si>
    <t>Maggie Smetana</t>
  </si>
  <si>
    <t>Kady Hermanson</t>
  </si>
  <si>
    <t>GIRLS TEAM RESULTS:</t>
  </si>
  <si>
    <t>BOYS TEAM RESULTS:</t>
  </si>
  <si>
    <t>Discus</t>
  </si>
  <si>
    <t>Ryan Prihoda</t>
  </si>
  <si>
    <t>Ray Gatzke</t>
  </si>
  <si>
    <t>Weston Clementson</t>
  </si>
  <si>
    <t>Braxton Peetz</t>
  </si>
  <si>
    <t>Eli Fromm</t>
  </si>
  <si>
    <t>Charlie Ausmus</t>
  </si>
  <si>
    <t>Anthony Bergeron</t>
  </si>
  <si>
    <t>Josh Brinker</t>
  </si>
  <si>
    <t>Tucker Johnsen</t>
  </si>
  <si>
    <t>Roman McKinney</t>
  </si>
  <si>
    <t>400 m Dash</t>
  </si>
  <si>
    <t>1.</t>
  </si>
  <si>
    <t>2.</t>
  </si>
  <si>
    <t>4 x 100 m Relay</t>
  </si>
  <si>
    <t>.</t>
  </si>
  <si>
    <t>PB</t>
  </si>
  <si>
    <t>BTY</t>
  </si>
  <si>
    <t>8th</t>
  </si>
  <si>
    <t>10th</t>
  </si>
  <si>
    <t>11th</t>
  </si>
  <si>
    <t>12.3</t>
  </si>
  <si>
    <t>7th</t>
  </si>
  <si>
    <t>21st</t>
  </si>
  <si>
    <t>9th</t>
  </si>
  <si>
    <t>6th</t>
  </si>
  <si>
    <t>58.1</t>
  </si>
  <si>
    <t>2nd</t>
  </si>
  <si>
    <t>Teresa Root</t>
  </si>
  <si>
    <t>Chloe McKellar</t>
  </si>
  <si>
    <t>18 total scorers</t>
  </si>
  <si>
    <t>7.</t>
  </si>
  <si>
    <t>11 total scorers</t>
  </si>
  <si>
    <t>Amelia Sauter</t>
  </si>
  <si>
    <t>Emma Johnson</t>
  </si>
  <si>
    <t>Sophie Lahti</t>
  </si>
  <si>
    <t>Peyton Liao</t>
  </si>
  <si>
    <t>Averee Kubesh</t>
  </si>
  <si>
    <t>Jace Preston</t>
  </si>
  <si>
    <t>Austin Wiener</t>
  </si>
  <si>
    <t>Fredrick Ausmus</t>
  </si>
  <si>
    <t>John Mead</t>
  </si>
  <si>
    <t>Noah McDaniel</t>
  </si>
  <si>
    <t>Rudy Gatzke</t>
  </si>
  <si>
    <t>Sawyer McDaniel</t>
  </si>
  <si>
    <t>High Jump</t>
  </si>
  <si>
    <t>Ray Ovick</t>
  </si>
  <si>
    <t>3.</t>
  </si>
  <si>
    <t>(75.3, 84.1)</t>
  </si>
  <si>
    <t>2:39.4</t>
  </si>
  <si>
    <t>(79.6, 87.6)</t>
  </si>
  <si>
    <t>2:47.2</t>
  </si>
  <si>
    <t>(76.5, 85.8)</t>
  </si>
  <si>
    <t>2:42.3</t>
  </si>
  <si>
    <t>(67.8, 85.0)</t>
  </si>
  <si>
    <t>2:32.8</t>
  </si>
  <si>
    <t>10:41.87</t>
  </si>
  <si>
    <t>26.3</t>
  </si>
  <si>
    <t>28.0</t>
  </si>
  <si>
    <t>28.3</t>
  </si>
  <si>
    <t>27.5</t>
  </si>
  <si>
    <t>3rd</t>
  </si>
  <si>
    <t>(1:21, 1:27, 1:28, 1:25)</t>
  </si>
  <si>
    <t>(1:28, 1:32, 1:33, 1:28)</t>
  </si>
  <si>
    <t xml:space="preserve">(1:30, 1:42, 1:52, 1:32) </t>
  </si>
  <si>
    <t>14.5</t>
  </si>
  <si>
    <t>13.4</t>
  </si>
  <si>
    <t>13.2</t>
  </si>
  <si>
    <t>5th</t>
  </si>
  <si>
    <t>48.97</t>
  </si>
  <si>
    <t>49.02</t>
  </si>
  <si>
    <t>(73.3, 78.2)</t>
  </si>
  <si>
    <t>63.8</t>
  </si>
  <si>
    <t>61.4</t>
  </si>
  <si>
    <t>63.7</t>
  </si>
  <si>
    <t>65.6</t>
  </si>
  <si>
    <t>4:14.62</t>
  </si>
  <si>
    <t>7' 0"</t>
  </si>
  <si>
    <t>8' 6"</t>
  </si>
  <si>
    <t>36' 8"</t>
  </si>
  <si>
    <t>(59.5, 64.9)</t>
  </si>
  <si>
    <t>2:04.4</t>
  </si>
  <si>
    <t>(58.8, 65.4)</t>
  </si>
  <si>
    <t>2:04.2</t>
  </si>
  <si>
    <t>(57.2, 68.5)</t>
  </si>
  <si>
    <t>2:05.7</t>
  </si>
  <si>
    <t>(59.2, 67.2)</t>
  </si>
  <si>
    <t>2:06.4</t>
  </si>
  <si>
    <t>8:22.21</t>
  </si>
  <si>
    <t>25.5</t>
  </si>
  <si>
    <t>24.5</t>
  </si>
  <si>
    <t>24.6</t>
  </si>
  <si>
    <t>(1:12, 1:14, 1:19, 1:16)</t>
  </si>
  <si>
    <t>(1:14, 1:17, 1:17, 1:13)</t>
  </si>
  <si>
    <t>(1:21, 1:24, 1:29, 1:27)</t>
  </si>
  <si>
    <t>12.0</t>
  </si>
  <si>
    <t>10.9</t>
  </si>
  <si>
    <t>12.4</t>
  </si>
  <si>
    <t>12.5</t>
  </si>
  <si>
    <t>52.87</t>
  </si>
  <si>
    <t>4th</t>
  </si>
  <si>
    <t>300m Hurdles</t>
  </si>
  <si>
    <t>(62.8, 65.7)</t>
  </si>
  <si>
    <t>(64.1, 70.8)</t>
  </si>
  <si>
    <t>59.5</t>
  </si>
  <si>
    <t>NH</t>
  </si>
  <si>
    <t>5' 2"</t>
  </si>
  <si>
    <t>20' 7"</t>
  </si>
  <si>
    <t>16' 11"</t>
  </si>
  <si>
    <t>**** NEW SCHOOL RECORD ****</t>
  </si>
  <si>
    <t>87' 1"</t>
  </si>
  <si>
    <t>30th</t>
  </si>
  <si>
    <t>102' 9"</t>
  </si>
  <si>
    <t>112' 7"</t>
  </si>
  <si>
    <t>12th</t>
  </si>
  <si>
    <t>3:51.74</t>
  </si>
  <si>
    <t>54.0</t>
  </si>
  <si>
    <t>59.8</t>
  </si>
  <si>
    <t>2:08.51</t>
  </si>
  <si>
    <t>2:14.96</t>
  </si>
  <si>
    <t>2:20.55</t>
  </si>
  <si>
    <t>29' 11.25"</t>
  </si>
  <si>
    <t>18th</t>
  </si>
  <si>
    <t>30' 6.75"</t>
  </si>
  <si>
    <t>14th</t>
  </si>
  <si>
    <t>32' 8.75"</t>
  </si>
  <si>
    <t>1st</t>
  </si>
  <si>
    <t>31' 5"</t>
  </si>
  <si>
    <t>31' 9"</t>
  </si>
  <si>
    <t>13.13</t>
  </si>
  <si>
    <t>1:50.01</t>
  </si>
  <si>
    <t>5:41.73</t>
  </si>
  <si>
    <t>6:00.85</t>
  </si>
  <si>
    <t>6:36.37</t>
  </si>
  <si>
    <t>19th</t>
  </si>
  <si>
    <t>53.43</t>
  </si>
  <si>
    <t>64.57</t>
  </si>
  <si>
    <t>2:31.46</t>
  </si>
  <si>
    <t>22nd</t>
  </si>
  <si>
    <t>17' 6.25"</t>
  </si>
  <si>
    <t>17th</t>
  </si>
  <si>
    <t>45.63</t>
  </si>
  <si>
    <t>47.67</t>
  </si>
  <si>
    <t>5:40.92</t>
  </si>
  <si>
    <t>29th</t>
  </si>
  <si>
    <t>5:02.33</t>
  </si>
  <si>
    <t>15th</t>
  </si>
  <si>
    <t>4:59.60</t>
  </si>
  <si>
    <t>1:40.74</t>
  </si>
  <si>
    <t>**QUALLIFIES FOR STATE**</t>
  </si>
  <si>
    <t>*** BROKE OLD SCHOOL RECORD ***</t>
  </si>
  <si>
    <r>
      <t xml:space="preserve">PB </t>
    </r>
    <r>
      <rPr>
        <b/>
        <sz val="12"/>
        <rFont val="Verdana"/>
        <family val="2"/>
      </rPr>
      <t>#1</t>
    </r>
  </si>
  <si>
    <r>
      <t xml:space="preserve">PB </t>
    </r>
    <r>
      <rPr>
        <b/>
        <sz val="12"/>
        <rFont val="Verdana"/>
        <family val="2"/>
      </rPr>
      <t>#2</t>
    </r>
  </si>
  <si>
    <t>Will figure out later</t>
  </si>
  <si>
    <t>#1</t>
  </si>
  <si>
    <r>
      <t xml:space="preserve">BTY </t>
    </r>
    <r>
      <rPr>
        <b/>
        <sz val="12"/>
        <rFont val="Verdana"/>
        <family val="2"/>
      </rPr>
      <t>#3</t>
    </r>
  </si>
  <si>
    <r>
      <t xml:space="preserve">BTY </t>
    </r>
    <r>
      <rPr>
        <b/>
        <sz val="12"/>
        <rFont val="Verdana"/>
        <family val="2"/>
      </rPr>
      <t>#2</t>
    </r>
  </si>
  <si>
    <r>
      <t xml:space="preserve">BTY </t>
    </r>
    <r>
      <rPr>
        <b/>
        <sz val="12"/>
        <rFont val="Verdana"/>
        <family val="2"/>
      </rPr>
      <t>#7</t>
    </r>
  </si>
  <si>
    <r>
      <t xml:space="preserve">PB </t>
    </r>
    <r>
      <rPr>
        <b/>
        <sz val="12"/>
        <rFont val="Verdana"/>
        <family val="2"/>
      </rPr>
      <t>#4</t>
    </r>
  </si>
  <si>
    <r>
      <t xml:space="preserve">PB </t>
    </r>
    <r>
      <rPr>
        <b/>
        <sz val="12"/>
        <rFont val="Verdana"/>
        <family val="2"/>
      </rPr>
      <t>#8</t>
    </r>
  </si>
  <si>
    <r>
      <t xml:space="preserve">PB </t>
    </r>
    <r>
      <rPr>
        <b/>
        <sz val="12"/>
        <rFont val="Verdana"/>
        <family val="2"/>
      </rPr>
      <t>#6 Tie</t>
    </r>
  </si>
  <si>
    <r>
      <t xml:space="preserve">PB </t>
    </r>
    <r>
      <rPr>
        <b/>
        <sz val="12"/>
        <rFont val="Verdana"/>
        <family val="2"/>
      </rPr>
      <t>#3</t>
    </r>
  </si>
  <si>
    <r>
      <t xml:space="preserve">PB </t>
    </r>
    <r>
      <rPr>
        <b/>
        <sz val="12"/>
        <rFont val="Verdana"/>
        <family val="2"/>
      </rPr>
      <t>#6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</si>
</sst>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0"/>
      <name val="Verdana"/>
    </font>
    <font>
      <sz val="10"/>
      <name val="Arial"/>
      <family val="2"/>
    </font>
    <font>
      <sz val="8"/>
      <name val="Verdana"/>
      <family val="2"/>
    </font>
    <font>
      <sz val="10"/>
      <name val="Verdana"/>
      <family val="2"/>
    </font>
    <font>
      <u/>
      <sz val="12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16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26">
    <xf numFmtId="0" fontId="0" fillId="0" borderId="0" xfId="0"/>
    <xf numFmtId="0" fontId="5" fillId="0" borderId="0" xfId="0" applyFont="1"/>
    <xf numFmtId="49" fontId="5" fillId="0" borderId="0" xfId="1" applyNumberFormat="1" applyFont="1" applyBorder="1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/>
    <xf numFmtId="47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9"/>
  <sheetViews>
    <sheetView tabSelected="1" view="pageLayout" zoomScale="80" zoomScaleNormal="100" zoomScalePageLayoutView="80" workbookViewId="0">
      <selection activeCell="F4" sqref="F4"/>
    </sheetView>
  </sheetViews>
  <sheetFormatPr baseColWidth="10" defaultColWidth="11" defaultRowHeight="16" x14ac:dyDescent="0.2"/>
  <cols>
    <col min="1" max="1" width="18.5" style="1" customWidth="1"/>
    <col min="2" max="2" width="4.1640625" style="5" customWidth="1"/>
    <col min="3" max="3" width="22" style="1" customWidth="1"/>
    <col min="4" max="4" width="13.6640625" style="3" customWidth="1"/>
    <col min="5" max="5" width="11" style="3" customWidth="1"/>
    <col min="6" max="6" width="27.33203125" style="4" customWidth="1"/>
    <col min="7" max="7" width="18.6640625" style="1" customWidth="1"/>
    <col min="8" max="8" width="4.1640625" style="5" customWidth="1"/>
    <col min="9" max="9" width="24.83203125" style="1" customWidth="1"/>
    <col min="10" max="10" width="13.6640625" style="3" customWidth="1"/>
    <col min="11" max="11" width="11" style="3" customWidth="1"/>
    <col min="12" max="12" width="11.1640625" style="1" customWidth="1"/>
    <col min="13" max="16384" width="11" style="1"/>
  </cols>
  <sheetData>
    <row r="1" spans="1:12" ht="21" customHeight="1" x14ac:dyDescent="0.2">
      <c r="A1" s="1" t="s">
        <v>21</v>
      </c>
      <c r="B1" s="2" t="s">
        <v>23</v>
      </c>
      <c r="C1" s="1" t="s">
        <v>40</v>
      </c>
      <c r="D1" s="3" t="s">
        <v>108</v>
      </c>
      <c r="E1" s="3" t="s">
        <v>109</v>
      </c>
      <c r="F1" s="4" t="s">
        <v>76</v>
      </c>
      <c r="G1" s="1" t="s">
        <v>21</v>
      </c>
      <c r="H1" s="2" t="s">
        <v>0</v>
      </c>
      <c r="I1" s="18" t="s">
        <v>64</v>
      </c>
      <c r="J1" s="3" t="s">
        <v>140</v>
      </c>
      <c r="K1" s="3" t="s">
        <v>141</v>
      </c>
      <c r="L1" s="1" t="s">
        <v>76</v>
      </c>
    </row>
    <row r="2" spans="1:12" ht="21" customHeight="1" x14ac:dyDescent="0.2">
      <c r="B2" s="2" t="s">
        <v>24</v>
      </c>
      <c r="C2" s="1" t="s">
        <v>41</v>
      </c>
      <c r="D2" s="3" t="s">
        <v>110</v>
      </c>
      <c r="E2" s="3" t="s">
        <v>111</v>
      </c>
      <c r="H2" s="2" t="s">
        <v>11</v>
      </c>
      <c r="I2" s="18" t="s">
        <v>63</v>
      </c>
      <c r="J2" s="3" t="s">
        <v>142</v>
      </c>
      <c r="K2" s="3" t="s">
        <v>143</v>
      </c>
      <c r="L2" s="1" t="s">
        <v>76</v>
      </c>
    </row>
    <row r="3" spans="1:12" ht="21" customHeight="1" x14ac:dyDescent="0.2">
      <c r="B3" s="2" t="s">
        <v>9</v>
      </c>
      <c r="C3" s="1" t="s">
        <v>96</v>
      </c>
      <c r="D3" s="3" t="s">
        <v>112</v>
      </c>
      <c r="E3" s="3" t="s">
        <v>113</v>
      </c>
      <c r="F3" s="4" t="s">
        <v>76</v>
      </c>
      <c r="H3" s="2" t="s">
        <v>9</v>
      </c>
      <c r="I3" s="18" t="s">
        <v>66</v>
      </c>
      <c r="J3" s="3" t="s">
        <v>144</v>
      </c>
      <c r="K3" s="3" t="s">
        <v>145</v>
      </c>
    </row>
    <row r="4" spans="1:12" ht="21" customHeight="1" x14ac:dyDescent="0.2">
      <c r="B4" s="5" t="s">
        <v>10</v>
      </c>
      <c r="C4" s="1" t="s">
        <v>33</v>
      </c>
      <c r="D4" s="9" t="s">
        <v>114</v>
      </c>
      <c r="E4" s="9" t="s">
        <v>115</v>
      </c>
      <c r="H4" s="5" t="s">
        <v>10</v>
      </c>
      <c r="I4" s="18" t="s">
        <v>65</v>
      </c>
      <c r="J4" s="9" t="s">
        <v>146</v>
      </c>
      <c r="K4" s="9" t="s">
        <v>147</v>
      </c>
    </row>
    <row r="5" spans="1:12" ht="21" customHeight="1" x14ac:dyDescent="0.2">
      <c r="D5" s="3" t="s">
        <v>116</v>
      </c>
      <c r="E5" s="13" t="s">
        <v>85</v>
      </c>
      <c r="F5" s="20"/>
      <c r="H5" s="2"/>
      <c r="J5" s="13" t="s">
        <v>148</v>
      </c>
      <c r="K5" s="16" t="s">
        <v>87</v>
      </c>
      <c r="L5" s="4" t="s">
        <v>215</v>
      </c>
    </row>
    <row r="6" spans="1:12" ht="21" customHeight="1" x14ac:dyDescent="0.2">
      <c r="H6" s="2"/>
      <c r="I6" s="25" t="s">
        <v>209</v>
      </c>
      <c r="J6" s="25"/>
      <c r="K6" s="25"/>
    </row>
    <row r="7" spans="1:12" ht="21" customHeight="1" x14ac:dyDescent="0.2">
      <c r="A7" s="1" t="s">
        <v>4</v>
      </c>
      <c r="B7" s="2" t="s">
        <v>0</v>
      </c>
      <c r="C7" s="1" t="s">
        <v>35</v>
      </c>
      <c r="D7" s="3" t="s">
        <v>189</v>
      </c>
      <c r="E7" s="13" t="s">
        <v>85</v>
      </c>
      <c r="F7" s="4" t="s">
        <v>218</v>
      </c>
      <c r="H7" s="2"/>
    </row>
    <row r="8" spans="1:12" ht="21" customHeight="1" x14ac:dyDescent="0.2">
      <c r="E8" s="7"/>
      <c r="H8" s="2"/>
    </row>
    <row r="9" spans="1:12" ht="21" customHeight="1" x14ac:dyDescent="0.2">
      <c r="A9" s="1" t="s">
        <v>17</v>
      </c>
      <c r="B9" s="2" t="s">
        <v>0</v>
      </c>
      <c r="C9" s="1" t="s">
        <v>36</v>
      </c>
      <c r="D9" s="3" t="s">
        <v>117</v>
      </c>
      <c r="E9" s="3" t="s">
        <v>76</v>
      </c>
      <c r="G9" s="1" t="s">
        <v>17</v>
      </c>
      <c r="H9" s="2" t="s">
        <v>0</v>
      </c>
      <c r="I9" s="1" t="s">
        <v>69</v>
      </c>
      <c r="J9" s="3" t="s">
        <v>149</v>
      </c>
    </row>
    <row r="10" spans="1:12" ht="21" customHeight="1" x14ac:dyDescent="0.2">
      <c r="B10" s="2" t="s">
        <v>11</v>
      </c>
      <c r="C10" s="1" t="s">
        <v>43</v>
      </c>
      <c r="D10" s="3" t="s">
        <v>118</v>
      </c>
      <c r="E10" s="3" t="s">
        <v>76</v>
      </c>
      <c r="H10" s="2" t="s">
        <v>11</v>
      </c>
      <c r="I10" s="1" t="s">
        <v>67</v>
      </c>
      <c r="J10" s="3" t="s">
        <v>150</v>
      </c>
    </row>
    <row r="11" spans="1:12" ht="21" customHeight="1" x14ac:dyDescent="0.2">
      <c r="B11" s="2" t="s">
        <v>9</v>
      </c>
      <c r="C11" s="1" t="s">
        <v>38</v>
      </c>
      <c r="D11" s="3" t="s">
        <v>119</v>
      </c>
      <c r="H11" s="2" t="s">
        <v>9</v>
      </c>
      <c r="I11" s="1" t="s">
        <v>103</v>
      </c>
      <c r="J11" s="3" t="s">
        <v>151</v>
      </c>
      <c r="K11" s="3" t="s">
        <v>76</v>
      </c>
    </row>
    <row r="12" spans="1:12" ht="21" customHeight="1" x14ac:dyDescent="0.2">
      <c r="B12" s="5" t="s">
        <v>10</v>
      </c>
      <c r="C12" s="1" t="s">
        <v>35</v>
      </c>
      <c r="D12" s="9" t="s">
        <v>120</v>
      </c>
      <c r="E12" s="9" t="s">
        <v>77</v>
      </c>
      <c r="H12" s="5" t="s">
        <v>10</v>
      </c>
      <c r="I12" s="1" t="s">
        <v>104</v>
      </c>
      <c r="J12" s="9" t="s">
        <v>117</v>
      </c>
      <c r="K12" s="9" t="s">
        <v>76</v>
      </c>
    </row>
    <row r="13" spans="1:12" ht="21" customHeight="1" x14ac:dyDescent="0.2">
      <c r="D13" s="3" t="s">
        <v>190</v>
      </c>
      <c r="E13" s="13" t="s">
        <v>121</v>
      </c>
      <c r="F13" s="4" t="s">
        <v>216</v>
      </c>
      <c r="H13" s="2"/>
      <c r="J13" s="3" t="s">
        <v>208</v>
      </c>
      <c r="K13" s="14" t="s">
        <v>79</v>
      </c>
    </row>
    <row r="14" spans="1:12" ht="21" customHeight="1" x14ac:dyDescent="0.2">
      <c r="H14" s="2"/>
      <c r="K14" s="8"/>
    </row>
    <row r="15" spans="1:12" ht="21" customHeight="1" x14ac:dyDescent="0.2">
      <c r="A15" s="1" t="s">
        <v>19</v>
      </c>
      <c r="B15" s="2" t="s">
        <v>0</v>
      </c>
      <c r="C15" s="1" t="s">
        <v>39</v>
      </c>
      <c r="D15" s="3" t="s">
        <v>191</v>
      </c>
      <c r="E15" s="13" t="s">
        <v>160</v>
      </c>
      <c r="F15" s="4" t="s">
        <v>219</v>
      </c>
      <c r="G15" s="1" t="s">
        <v>19</v>
      </c>
      <c r="H15" s="2" t="s">
        <v>0</v>
      </c>
      <c r="I15" s="1" t="s">
        <v>70</v>
      </c>
      <c r="J15" s="3" t="s">
        <v>207</v>
      </c>
      <c r="K15" s="17" t="s">
        <v>84</v>
      </c>
      <c r="L15" s="4" t="s">
        <v>76</v>
      </c>
    </row>
    <row r="16" spans="1:12" ht="21" customHeight="1" x14ac:dyDescent="0.2">
      <c r="C16" s="22" t="s">
        <v>122</v>
      </c>
      <c r="D16" s="22"/>
      <c r="I16" s="12" t="s">
        <v>153</v>
      </c>
      <c r="J16" s="12"/>
      <c r="K16" s="8"/>
    </row>
    <row r="17" spans="1:12" ht="21" customHeight="1" x14ac:dyDescent="0.2">
      <c r="C17" s="12"/>
      <c r="D17" s="12"/>
      <c r="I17" s="12"/>
      <c r="J17" s="12"/>
      <c r="K17" s="8"/>
    </row>
    <row r="18" spans="1:12" ht="21" customHeight="1" x14ac:dyDescent="0.2">
      <c r="B18" s="2" t="s">
        <v>11</v>
      </c>
      <c r="C18" s="1" t="s">
        <v>41</v>
      </c>
      <c r="D18" s="3" t="s">
        <v>192</v>
      </c>
      <c r="E18" s="14" t="s">
        <v>79</v>
      </c>
      <c r="H18" s="2" t="s">
        <v>11</v>
      </c>
      <c r="I18" s="1" t="s">
        <v>66</v>
      </c>
      <c r="J18" s="3" t="s">
        <v>205</v>
      </c>
      <c r="K18" s="17" t="s">
        <v>206</v>
      </c>
      <c r="L18" s="4"/>
    </row>
    <row r="19" spans="1:12" ht="21" customHeight="1" x14ac:dyDescent="0.2">
      <c r="C19" s="22" t="s">
        <v>123</v>
      </c>
      <c r="D19" s="22"/>
      <c r="F19" s="6"/>
      <c r="I19" s="12" t="s">
        <v>152</v>
      </c>
      <c r="J19" s="12"/>
      <c r="K19" s="8"/>
      <c r="L19" s="8"/>
    </row>
    <row r="20" spans="1:12" ht="21" customHeight="1" x14ac:dyDescent="0.2">
      <c r="D20" s="12"/>
      <c r="I20" s="12"/>
      <c r="J20" s="12"/>
      <c r="K20" s="8"/>
      <c r="L20" s="8"/>
    </row>
    <row r="21" spans="1:12" ht="21" customHeight="1" x14ac:dyDescent="0.2">
      <c r="B21" s="2" t="s">
        <v>9</v>
      </c>
      <c r="C21" s="1" t="s">
        <v>93</v>
      </c>
      <c r="D21" s="3" t="s">
        <v>193</v>
      </c>
      <c r="E21" s="14" t="s">
        <v>194</v>
      </c>
      <c r="F21" s="4" t="s">
        <v>76</v>
      </c>
      <c r="H21" s="2" t="s">
        <v>9</v>
      </c>
      <c r="I21" s="1" t="s">
        <v>102</v>
      </c>
      <c r="J21" s="3" t="s">
        <v>203</v>
      </c>
      <c r="K21" s="17" t="s">
        <v>204</v>
      </c>
      <c r="L21" s="4" t="s">
        <v>76</v>
      </c>
    </row>
    <row r="22" spans="1:12" ht="21" customHeight="1" x14ac:dyDescent="0.2">
      <c r="C22" s="22" t="s">
        <v>124</v>
      </c>
      <c r="D22" s="22"/>
      <c r="I22" s="12" t="s">
        <v>154</v>
      </c>
      <c r="J22" s="12"/>
      <c r="K22" s="8"/>
    </row>
    <row r="23" spans="1:12" ht="21" customHeight="1" x14ac:dyDescent="0.2">
      <c r="B23" s="2"/>
      <c r="K23" s="8"/>
    </row>
    <row r="24" spans="1:12" ht="21" customHeight="1" x14ac:dyDescent="0.2">
      <c r="A24" s="1" t="s">
        <v>13</v>
      </c>
      <c r="B24" s="2" t="s">
        <v>0</v>
      </c>
      <c r="C24" s="1" t="s">
        <v>54</v>
      </c>
      <c r="D24" s="3" t="s">
        <v>81</v>
      </c>
      <c r="E24" s="3" t="s">
        <v>76</v>
      </c>
      <c r="G24" s="1" t="s">
        <v>74</v>
      </c>
      <c r="H24" s="2" t="s">
        <v>0</v>
      </c>
      <c r="I24" s="1" t="s">
        <v>99</v>
      </c>
      <c r="J24" s="3" t="s">
        <v>155</v>
      </c>
    </row>
    <row r="25" spans="1:12" ht="21" customHeight="1" x14ac:dyDescent="0.2">
      <c r="B25" s="2" t="s">
        <v>11</v>
      </c>
      <c r="C25" s="1" t="s">
        <v>38</v>
      </c>
      <c r="D25" s="3" t="s">
        <v>125</v>
      </c>
      <c r="H25" s="2" t="s">
        <v>11</v>
      </c>
      <c r="I25" s="1" t="s">
        <v>67</v>
      </c>
      <c r="J25" s="3" t="s">
        <v>156</v>
      </c>
    </row>
    <row r="26" spans="1:12" ht="21" customHeight="1" x14ac:dyDescent="0.2">
      <c r="B26" s="2" t="s">
        <v>9</v>
      </c>
      <c r="C26" s="1" t="s">
        <v>94</v>
      </c>
      <c r="D26" s="3" t="s">
        <v>126</v>
      </c>
      <c r="H26" s="2" t="s">
        <v>9</v>
      </c>
      <c r="I26" s="1" t="s">
        <v>101</v>
      </c>
      <c r="J26" s="3" t="s">
        <v>157</v>
      </c>
    </row>
    <row r="27" spans="1:12" ht="21" customHeight="1" x14ac:dyDescent="0.2">
      <c r="B27" s="5" t="s">
        <v>10</v>
      </c>
      <c r="C27" s="1" t="s">
        <v>35</v>
      </c>
      <c r="D27" s="9" t="s">
        <v>127</v>
      </c>
      <c r="E27" s="9" t="s">
        <v>77</v>
      </c>
      <c r="H27" s="5" t="s">
        <v>10</v>
      </c>
      <c r="I27" s="1" t="s">
        <v>69</v>
      </c>
      <c r="J27" s="9" t="s">
        <v>158</v>
      </c>
      <c r="K27" s="9"/>
    </row>
    <row r="28" spans="1:12" ht="21" customHeight="1" x14ac:dyDescent="0.2">
      <c r="D28" s="3" t="s">
        <v>195</v>
      </c>
      <c r="E28" s="13" t="s">
        <v>82</v>
      </c>
      <c r="F28" s="4" t="s">
        <v>217</v>
      </c>
      <c r="J28" s="3" t="s">
        <v>202</v>
      </c>
      <c r="K28" s="16" t="s">
        <v>78</v>
      </c>
    </row>
    <row r="29" spans="1:12" ht="21" customHeight="1" x14ac:dyDescent="0.2">
      <c r="G29" s="4"/>
      <c r="K29" s="13"/>
    </row>
    <row r="30" spans="1:12" ht="21" customHeight="1" x14ac:dyDescent="0.2">
      <c r="A30" s="4" t="s">
        <v>71</v>
      </c>
      <c r="B30" s="5" t="s">
        <v>72</v>
      </c>
      <c r="C30" s="1" t="s">
        <v>95</v>
      </c>
      <c r="D30" s="3" t="s">
        <v>196</v>
      </c>
      <c r="E30" s="13" t="s">
        <v>85</v>
      </c>
      <c r="G30" s="4" t="s">
        <v>71</v>
      </c>
      <c r="H30" s="5" t="s">
        <v>72</v>
      </c>
      <c r="I30" s="1" t="s">
        <v>68</v>
      </c>
      <c r="J30" s="3" t="s">
        <v>159</v>
      </c>
      <c r="K30" s="13" t="s">
        <v>160</v>
      </c>
      <c r="L30" s="1" t="s">
        <v>76</v>
      </c>
    </row>
    <row r="31" spans="1:12" ht="21" customHeight="1" x14ac:dyDescent="0.2">
      <c r="A31" s="4"/>
      <c r="G31" s="4"/>
      <c r="K31" s="13"/>
    </row>
    <row r="32" spans="1:12" ht="21" customHeight="1" x14ac:dyDescent="0.2">
      <c r="A32" s="1" t="s">
        <v>6</v>
      </c>
      <c r="B32" s="2" t="s">
        <v>0</v>
      </c>
      <c r="C32" s="18" t="s">
        <v>34</v>
      </c>
      <c r="D32" s="13" t="s">
        <v>129</v>
      </c>
      <c r="E32" s="13" t="s">
        <v>85</v>
      </c>
      <c r="F32" s="4" t="s">
        <v>211</v>
      </c>
      <c r="G32" s="4" t="s">
        <v>161</v>
      </c>
      <c r="H32" s="5" t="s">
        <v>72</v>
      </c>
      <c r="I32" s="1" t="s">
        <v>62</v>
      </c>
      <c r="J32" s="3" t="s">
        <v>201</v>
      </c>
      <c r="K32" s="13" t="s">
        <v>78</v>
      </c>
    </row>
    <row r="33" spans="1:12" ht="21" customHeight="1" x14ac:dyDescent="0.2">
      <c r="B33" s="2"/>
      <c r="C33" s="23" t="s">
        <v>169</v>
      </c>
      <c r="D33" s="23"/>
      <c r="E33" s="23"/>
      <c r="G33" s="4"/>
    </row>
    <row r="34" spans="1:12" ht="21" customHeight="1" x14ac:dyDescent="0.2">
      <c r="B34" s="2" t="s">
        <v>11</v>
      </c>
      <c r="C34" s="18" t="s">
        <v>36</v>
      </c>
      <c r="D34" s="13" t="s">
        <v>130</v>
      </c>
      <c r="E34" s="13" t="s">
        <v>82</v>
      </c>
      <c r="F34" s="4" t="s">
        <v>212</v>
      </c>
      <c r="G34" s="4"/>
    </row>
    <row r="35" spans="1:12" ht="21" customHeight="1" x14ac:dyDescent="0.2">
      <c r="B35" s="2"/>
      <c r="C35" s="23" t="s">
        <v>210</v>
      </c>
      <c r="D35" s="23"/>
      <c r="E35" s="23"/>
      <c r="G35" s="1" t="s">
        <v>20</v>
      </c>
      <c r="H35" s="2" t="s">
        <v>0</v>
      </c>
      <c r="I35" s="1" t="s">
        <v>64</v>
      </c>
      <c r="J35" s="3" t="s">
        <v>162</v>
      </c>
      <c r="K35" s="3" t="s">
        <v>178</v>
      </c>
      <c r="L35" s="18" t="s">
        <v>128</v>
      </c>
    </row>
    <row r="36" spans="1:12" ht="21" customHeight="1" x14ac:dyDescent="0.2">
      <c r="B36" s="2"/>
      <c r="E36" s="7"/>
      <c r="G36" s="4"/>
      <c r="H36" s="5" t="s">
        <v>73</v>
      </c>
      <c r="I36" s="1" t="s">
        <v>63</v>
      </c>
      <c r="J36" s="3" t="s">
        <v>163</v>
      </c>
      <c r="K36" s="3" t="s">
        <v>179</v>
      </c>
      <c r="L36" s="15" t="s">
        <v>79</v>
      </c>
    </row>
    <row r="37" spans="1:12" ht="21" customHeight="1" x14ac:dyDescent="0.2">
      <c r="A37" s="1" t="s">
        <v>20</v>
      </c>
      <c r="B37" s="2" t="s">
        <v>0</v>
      </c>
      <c r="C37" s="1" t="s">
        <v>33</v>
      </c>
      <c r="D37" s="3" t="s">
        <v>131</v>
      </c>
      <c r="E37" s="7" t="s">
        <v>197</v>
      </c>
      <c r="F37" s="15" t="s">
        <v>79</v>
      </c>
      <c r="G37" s="4"/>
      <c r="H37" s="5" t="s">
        <v>107</v>
      </c>
      <c r="I37" s="1" t="s">
        <v>65</v>
      </c>
      <c r="K37" s="3" t="s">
        <v>180</v>
      </c>
      <c r="L37" s="24" t="s">
        <v>174</v>
      </c>
    </row>
    <row r="38" spans="1:12" ht="21" customHeight="1" x14ac:dyDescent="0.2">
      <c r="G38" s="4"/>
      <c r="K38" s="7"/>
      <c r="L38" s="3"/>
    </row>
    <row r="39" spans="1:12" ht="21" customHeight="1" x14ac:dyDescent="0.2">
      <c r="A39" s="1" t="s">
        <v>15</v>
      </c>
      <c r="B39" s="2" t="s">
        <v>0</v>
      </c>
      <c r="C39" s="18" t="s">
        <v>36</v>
      </c>
      <c r="D39" s="3" t="s">
        <v>132</v>
      </c>
      <c r="G39" s="1" t="s">
        <v>15</v>
      </c>
      <c r="H39" s="2" t="s">
        <v>0</v>
      </c>
      <c r="I39" s="1" t="s">
        <v>64</v>
      </c>
      <c r="J39" s="3" t="s">
        <v>86</v>
      </c>
      <c r="L39" s="7"/>
    </row>
    <row r="40" spans="1:12" ht="21" customHeight="1" x14ac:dyDescent="0.2">
      <c r="B40" s="2" t="s">
        <v>11</v>
      </c>
      <c r="C40" s="18" t="s">
        <v>34</v>
      </c>
      <c r="D40" s="3" t="s">
        <v>133</v>
      </c>
      <c r="E40" s="3" t="s">
        <v>76</v>
      </c>
      <c r="H40" s="2" t="s">
        <v>11</v>
      </c>
      <c r="I40" s="1" t="s">
        <v>104</v>
      </c>
      <c r="J40" s="3" t="s">
        <v>164</v>
      </c>
    </row>
    <row r="41" spans="1:12" ht="21" customHeight="1" x14ac:dyDescent="0.2">
      <c r="B41" s="2" t="s">
        <v>9</v>
      </c>
      <c r="C41" s="18" t="s">
        <v>43</v>
      </c>
      <c r="D41" s="3" t="s">
        <v>134</v>
      </c>
      <c r="E41" s="3" t="s">
        <v>76</v>
      </c>
      <c r="H41" s="2" t="s">
        <v>9</v>
      </c>
      <c r="I41" s="1" t="s">
        <v>65</v>
      </c>
      <c r="J41" s="3" t="s">
        <v>177</v>
      </c>
    </row>
    <row r="42" spans="1:12" ht="21" customHeight="1" x14ac:dyDescent="0.2">
      <c r="B42" s="5" t="s">
        <v>10</v>
      </c>
      <c r="C42" s="18" t="s">
        <v>95</v>
      </c>
      <c r="D42" s="9" t="s">
        <v>135</v>
      </c>
      <c r="E42" s="9"/>
      <c r="H42" s="5" t="s">
        <v>10</v>
      </c>
      <c r="I42" s="1" t="s">
        <v>68</v>
      </c>
      <c r="J42" s="9" t="s">
        <v>176</v>
      </c>
      <c r="K42" s="9"/>
    </row>
    <row r="43" spans="1:12" ht="21" customHeight="1" x14ac:dyDescent="0.2">
      <c r="B43" s="2"/>
      <c r="D43" s="13" t="s">
        <v>136</v>
      </c>
      <c r="E43" s="13" t="s">
        <v>160</v>
      </c>
      <c r="F43" s="20" t="s">
        <v>214</v>
      </c>
      <c r="G43" s="4"/>
      <c r="J43" s="3" t="s">
        <v>175</v>
      </c>
      <c r="K43" s="13" t="s">
        <v>78</v>
      </c>
    </row>
    <row r="44" spans="1:12" ht="21" customHeight="1" x14ac:dyDescent="0.2">
      <c r="B44" s="2"/>
      <c r="C44" s="23" t="s">
        <v>169</v>
      </c>
      <c r="D44" s="23"/>
      <c r="E44" s="23"/>
      <c r="G44" s="4"/>
    </row>
    <row r="45" spans="1:12" ht="21" customHeight="1" x14ac:dyDescent="0.2">
      <c r="B45" s="2"/>
      <c r="G45" s="1" t="s">
        <v>105</v>
      </c>
      <c r="H45" s="2" t="s">
        <v>0</v>
      </c>
      <c r="I45" s="1" t="s">
        <v>106</v>
      </c>
      <c r="J45" s="3" t="s">
        <v>166</v>
      </c>
      <c r="K45" s="14" t="s">
        <v>200</v>
      </c>
      <c r="L45" s="1" t="s">
        <v>76</v>
      </c>
    </row>
    <row r="46" spans="1:12" ht="21" customHeight="1" x14ac:dyDescent="0.2">
      <c r="A46" s="1" t="s">
        <v>22</v>
      </c>
      <c r="B46" s="2" t="s">
        <v>0</v>
      </c>
      <c r="C46" s="1" t="s">
        <v>54</v>
      </c>
      <c r="D46" s="8" t="s">
        <v>138</v>
      </c>
      <c r="E46" s="13" t="s">
        <v>78</v>
      </c>
      <c r="F46" s="4" t="s">
        <v>220</v>
      </c>
      <c r="H46" s="2" t="s">
        <v>11</v>
      </c>
      <c r="I46" s="1" t="s">
        <v>104</v>
      </c>
      <c r="J46" s="3" t="s">
        <v>165</v>
      </c>
    </row>
    <row r="47" spans="1:12" ht="21" customHeight="1" x14ac:dyDescent="0.2">
      <c r="B47" s="2" t="s">
        <v>11</v>
      </c>
      <c r="C47" s="1" t="s">
        <v>42</v>
      </c>
      <c r="D47" s="8" t="s">
        <v>137</v>
      </c>
      <c r="E47" s="14" t="s">
        <v>80</v>
      </c>
      <c r="H47" s="2"/>
    </row>
    <row r="48" spans="1:12" ht="21" customHeight="1" x14ac:dyDescent="0.2">
      <c r="B48" s="2"/>
      <c r="D48" s="8"/>
      <c r="E48" s="7"/>
      <c r="H48" s="2"/>
    </row>
    <row r="49" spans="1:12" ht="21" customHeight="1" x14ac:dyDescent="0.2">
      <c r="A49" s="1" t="s">
        <v>12</v>
      </c>
      <c r="B49" s="2" t="s">
        <v>0</v>
      </c>
      <c r="C49" s="1" t="s">
        <v>54</v>
      </c>
      <c r="D49" s="8" t="s">
        <v>185</v>
      </c>
      <c r="E49" s="13" t="s">
        <v>85</v>
      </c>
      <c r="G49" s="1" t="s">
        <v>14</v>
      </c>
      <c r="H49" s="2" t="s">
        <v>0</v>
      </c>
      <c r="I49" s="1" t="s">
        <v>61</v>
      </c>
      <c r="J49" s="3" t="s">
        <v>167</v>
      </c>
      <c r="K49" s="13" t="s">
        <v>121</v>
      </c>
      <c r="L49" s="1" t="s">
        <v>222</v>
      </c>
    </row>
    <row r="50" spans="1:12" ht="21" customHeight="1" x14ac:dyDescent="0.2">
      <c r="B50" s="2" t="s">
        <v>11</v>
      </c>
      <c r="C50" s="1" t="s">
        <v>96</v>
      </c>
      <c r="D50" s="8" t="s">
        <v>183</v>
      </c>
      <c r="E50" s="14" t="s">
        <v>184</v>
      </c>
      <c r="F50" s="4" t="s">
        <v>76</v>
      </c>
      <c r="H50" s="2" t="s">
        <v>11</v>
      </c>
      <c r="I50" s="1" t="s">
        <v>62</v>
      </c>
      <c r="J50" s="3" t="s">
        <v>199</v>
      </c>
      <c r="K50" s="14" t="s">
        <v>182</v>
      </c>
    </row>
    <row r="51" spans="1:12" ht="21" customHeight="1" x14ac:dyDescent="0.2">
      <c r="B51" s="2" t="s">
        <v>9</v>
      </c>
      <c r="C51" s="1" t="s">
        <v>37</v>
      </c>
      <c r="D51" s="8" t="s">
        <v>181</v>
      </c>
      <c r="E51" s="14" t="s">
        <v>182</v>
      </c>
      <c r="F51" s="4" t="s">
        <v>77</v>
      </c>
      <c r="H51" s="2" t="s">
        <v>9</v>
      </c>
      <c r="I51" s="1" t="s">
        <v>68</v>
      </c>
      <c r="J51" s="8" t="s">
        <v>168</v>
      </c>
      <c r="K51" s="14" t="s">
        <v>198</v>
      </c>
    </row>
    <row r="52" spans="1:12" ht="21" customHeight="1" x14ac:dyDescent="0.2">
      <c r="B52" s="2"/>
      <c r="H52" s="2"/>
      <c r="J52" s="4"/>
    </row>
    <row r="53" spans="1:12" ht="21" customHeight="1" x14ac:dyDescent="0.2">
      <c r="A53" s="1" t="s">
        <v>18</v>
      </c>
      <c r="B53" s="2" t="s">
        <v>0</v>
      </c>
      <c r="C53" s="18" t="s">
        <v>35</v>
      </c>
      <c r="D53" s="13" t="s">
        <v>139</v>
      </c>
      <c r="E53" s="13" t="s">
        <v>186</v>
      </c>
      <c r="F53" s="4" t="s">
        <v>221</v>
      </c>
      <c r="G53" s="1" t="s">
        <v>60</v>
      </c>
      <c r="H53" s="2" t="s">
        <v>0</v>
      </c>
      <c r="I53" s="1" t="s">
        <v>98</v>
      </c>
      <c r="J53" s="3" t="s">
        <v>173</v>
      </c>
      <c r="K53" s="17" t="s">
        <v>174</v>
      </c>
      <c r="L53" s="18"/>
    </row>
    <row r="54" spans="1:12" ht="21" customHeight="1" x14ac:dyDescent="0.2">
      <c r="B54" s="2"/>
      <c r="C54" s="25" t="s">
        <v>209</v>
      </c>
      <c r="D54" s="25"/>
      <c r="E54" s="25"/>
      <c r="H54" s="2" t="s">
        <v>11</v>
      </c>
      <c r="I54" s="1" t="s">
        <v>99</v>
      </c>
      <c r="J54" s="8" t="s">
        <v>172</v>
      </c>
      <c r="K54" s="17" t="s">
        <v>83</v>
      </c>
      <c r="L54" s="18"/>
    </row>
    <row r="55" spans="1:12" ht="21" customHeight="1" x14ac:dyDescent="0.2">
      <c r="B55" s="2" t="s">
        <v>11</v>
      </c>
      <c r="C55" s="1" t="s">
        <v>97</v>
      </c>
      <c r="D55" s="3" t="s">
        <v>188</v>
      </c>
      <c r="E55" s="13" t="s">
        <v>82</v>
      </c>
      <c r="F55" s="4" t="s">
        <v>76</v>
      </c>
      <c r="H55" s="2" t="s">
        <v>9</v>
      </c>
      <c r="I55" s="1" t="s">
        <v>100</v>
      </c>
      <c r="J55" s="8" t="s">
        <v>170</v>
      </c>
      <c r="K55" s="17" t="s">
        <v>171</v>
      </c>
    </row>
    <row r="56" spans="1:12" ht="21" customHeight="1" x14ac:dyDescent="0.2">
      <c r="B56" s="2" t="s">
        <v>9</v>
      </c>
      <c r="C56" s="1" t="s">
        <v>55</v>
      </c>
      <c r="D56" s="3" t="s">
        <v>187</v>
      </c>
      <c r="E56" s="14" t="s">
        <v>84</v>
      </c>
      <c r="F56" s="7" t="s">
        <v>76</v>
      </c>
      <c r="H56" s="1"/>
      <c r="J56" s="1"/>
      <c r="K56" s="1"/>
    </row>
    <row r="57" spans="1:12" ht="18" customHeight="1" x14ac:dyDescent="0.2">
      <c r="B57" s="2"/>
      <c r="E57" s="7"/>
      <c r="F57" s="7"/>
      <c r="H57" s="1"/>
      <c r="J57" s="1"/>
      <c r="K57" s="1"/>
    </row>
    <row r="58" spans="1:12" ht="17" customHeight="1" x14ac:dyDescent="0.2">
      <c r="C58" s="21" t="s">
        <v>58</v>
      </c>
      <c r="D58" s="21"/>
      <c r="F58" s="7"/>
      <c r="I58" s="21" t="s">
        <v>59</v>
      </c>
      <c r="J58" s="21"/>
    </row>
    <row r="59" spans="1:12" ht="17" customHeight="1" x14ac:dyDescent="0.2">
      <c r="B59" s="2" t="s">
        <v>0</v>
      </c>
      <c r="C59" s="1" t="s">
        <v>45</v>
      </c>
      <c r="D59" s="11">
        <v>145</v>
      </c>
      <c r="F59" s="7"/>
      <c r="H59" s="2" t="s">
        <v>0</v>
      </c>
      <c r="I59" s="1" t="s">
        <v>51</v>
      </c>
      <c r="J59" s="11">
        <v>117</v>
      </c>
    </row>
    <row r="60" spans="1:12" ht="17" customHeight="1" x14ac:dyDescent="0.2">
      <c r="B60" s="2" t="s">
        <v>11</v>
      </c>
      <c r="C60" s="1" t="s">
        <v>46</v>
      </c>
      <c r="D60" s="11">
        <v>122</v>
      </c>
      <c r="E60" s="8">
        <f>SUM(D60-D59)</f>
        <v>-23</v>
      </c>
      <c r="F60" s="7"/>
      <c r="H60" s="2" t="s">
        <v>11</v>
      </c>
      <c r="I60" s="1" t="s">
        <v>44</v>
      </c>
      <c r="J60" s="11">
        <v>106.5</v>
      </c>
      <c r="K60" s="8">
        <f>SUM(J60-J59)</f>
        <v>-10.5</v>
      </c>
    </row>
    <row r="61" spans="1:12" ht="17" customHeight="1" x14ac:dyDescent="0.2">
      <c r="B61" s="2" t="s">
        <v>9</v>
      </c>
      <c r="C61" s="1" t="s">
        <v>44</v>
      </c>
      <c r="D61" s="11">
        <v>95</v>
      </c>
      <c r="E61" s="8">
        <f>SUM(D61-D59)</f>
        <v>-50</v>
      </c>
      <c r="H61" s="2" t="s">
        <v>9</v>
      </c>
      <c r="I61" s="1" t="s">
        <v>48</v>
      </c>
      <c r="J61" s="11">
        <v>104.5</v>
      </c>
      <c r="K61" s="8">
        <f>SUM(J61-J59)</f>
        <v>-12.5</v>
      </c>
    </row>
    <row r="62" spans="1:12" ht="17" customHeight="1" x14ac:dyDescent="0.2">
      <c r="B62" s="5" t="s">
        <v>10</v>
      </c>
      <c r="C62" s="18" t="s">
        <v>16</v>
      </c>
      <c r="D62" s="19">
        <v>71</v>
      </c>
      <c r="E62" s="8">
        <f>SUM(D62-D59)</f>
        <v>-74</v>
      </c>
      <c r="H62" s="5" t="s">
        <v>10</v>
      </c>
      <c r="I62" s="1" t="s">
        <v>46</v>
      </c>
      <c r="J62" s="11">
        <v>83</v>
      </c>
      <c r="K62" s="8">
        <f>SUM(J62-J59)</f>
        <v>-34</v>
      </c>
    </row>
    <row r="63" spans="1:12" ht="17" customHeight="1" x14ac:dyDescent="0.2">
      <c r="B63" s="5" t="s">
        <v>1</v>
      </c>
      <c r="C63" s="1" t="s">
        <v>47</v>
      </c>
      <c r="D63" s="11">
        <v>65</v>
      </c>
      <c r="E63" s="8">
        <f>SUM(D63-D59)</f>
        <v>-80</v>
      </c>
      <c r="H63" s="5" t="s">
        <v>1</v>
      </c>
      <c r="I63" s="1" t="s">
        <v>50</v>
      </c>
      <c r="J63" s="11">
        <v>62</v>
      </c>
      <c r="K63" s="8">
        <f>SUM(J63-J59)</f>
        <v>-55</v>
      </c>
    </row>
    <row r="64" spans="1:12" ht="17" customHeight="1" x14ac:dyDescent="0.2">
      <c r="B64" s="5" t="s">
        <v>3</v>
      </c>
      <c r="C64" s="1" t="s">
        <v>52</v>
      </c>
      <c r="D64" s="11">
        <v>63.5</v>
      </c>
      <c r="E64" s="8">
        <f>SUM(D64-D59)</f>
        <v>-81.5</v>
      </c>
      <c r="H64" s="5" t="s">
        <v>3</v>
      </c>
      <c r="I64" s="1" t="s">
        <v>45</v>
      </c>
      <c r="J64" s="11">
        <v>57</v>
      </c>
      <c r="K64" s="8">
        <f>SUM(J64-J59)</f>
        <v>-60</v>
      </c>
    </row>
    <row r="65" spans="2:11" ht="17" customHeight="1" x14ac:dyDescent="0.2">
      <c r="B65" s="5" t="s">
        <v>2</v>
      </c>
      <c r="C65" s="1" t="s">
        <v>51</v>
      </c>
      <c r="D65" s="11">
        <v>41</v>
      </c>
      <c r="E65" s="8">
        <f>SUM(D65-D59)</f>
        <v>-104</v>
      </c>
      <c r="H65" s="5" t="s">
        <v>2</v>
      </c>
      <c r="I65" s="1" t="s">
        <v>52</v>
      </c>
      <c r="J65" s="11">
        <v>47</v>
      </c>
      <c r="K65" s="8">
        <f>SUM(J65-J59)</f>
        <v>-70</v>
      </c>
    </row>
    <row r="66" spans="2:11" ht="17" customHeight="1" x14ac:dyDescent="0.2">
      <c r="B66" s="5" t="s">
        <v>7</v>
      </c>
      <c r="C66" s="1" t="s">
        <v>50</v>
      </c>
      <c r="D66" s="11">
        <v>41</v>
      </c>
      <c r="E66" s="8">
        <f>SUM(D66-D59)</f>
        <v>-104</v>
      </c>
      <c r="H66" s="5" t="s">
        <v>7</v>
      </c>
      <c r="I66" s="1" t="s">
        <v>49</v>
      </c>
      <c r="J66" s="11">
        <v>37</v>
      </c>
      <c r="K66" s="8">
        <f>SUM(J66-J59)</f>
        <v>-80</v>
      </c>
    </row>
    <row r="67" spans="2:11" ht="17" customHeight="1" x14ac:dyDescent="0.2">
      <c r="B67" s="5" t="s">
        <v>32</v>
      </c>
      <c r="C67" s="1" t="s">
        <v>48</v>
      </c>
      <c r="D67" s="11">
        <v>27</v>
      </c>
      <c r="E67" s="8">
        <f>SUM(D67-D59)</f>
        <v>-118</v>
      </c>
      <c r="H67" s="5" t="s">
        <v>32</v>
      </c>
      <c r="I67" s="1" t="s">
        <v>47</v>
      </c>
      <c r="J67" s="11">
        <v>32</v>
      </c>
      <c r="K67" s="8">
        <f>SUM(J67-J59)</f>
        <v>-85</v>
      </c>
    </row>
    <row r="68" spans="2:11" ht="17" customHeight="1" x14ac:dyDescent="0.2">
      <c r="B68" s="5" t="s">
        <v>26</v>
      </c>
      <c r="C68" s="1" t="s">
        <v>49</v>
      </c>
      <c r="D68" s="11">
        <v>24.5</v>
      </c>
      <c r="E68" s="8">
        <f>SUM(D68-D59)</f>
        <v>-120.5</v>
      </c>
      <c r="H68" s="5" t="s">
        <v>26</v>
      </c>
      <c r="I68" s="1" t="s">
        <v>53</v>
      </c>
      <c r="J68" s="11">
        <v>29</v>
      </c>
      <c r="K68" s="8">
        <f>SUM(J68-J59)</f>
        <v>-88</v>
      </c>
    </row>
    <row r="69" spans="2:11" ht="17" customHeight="1" x14ac:dyDescent="0.2">
      <c r="B69" s="5" t="s">
        <v>25</v>
      </c>
      <c r="C69" s="1" t="s">
        <v>53</v>
      </c>
      <c r="D69" s="11">
        <v>7</v>
      </c>
      <c r="E69" s="8">
        <f>SUM(D69-D59)</f>
        <v>-138</v>
      </c>
      <c r="H69" s="5" t="s">
        <v>25</v>
      </c>
      <c r="I69" s="1" t="s">
        <v>16</v>
      </c>
      <c r="J69" s="11">
        <v>27</v>
      </c>
      <c r="K69" s="8">
        <f>SUM(J69-J59)</f>
        <v>-90</v>
      </c>
    </row>
  </sheetData>
  <sheetProtection selectLockedCells="1" selectUnlockedCells="1"/>
  <sortState xmlns:xlrd2="http://schemas.microsoft.com/office/spreadsheetml/2017/richdata2" ref="C59:D69">
    <sortCondition descending="1" ref="D69"/>
  </sortState>
  <mergeCells count="10">
    <mergeCell ref="I6:K6"/>
    <mergeCell ref="C35:E35"/>
    <mergeCell ref="C44:E44"/>
    <mergeCell ref="C33:E33"/>
    <mergeCell ref="C54:E54"/>
    <mergeCell ref="I58:J58"/>
    <mergeCell ref="C58:D58"/>
    <mergeCell ref="C22:D22"/>
    <mergeCell ref="C19:D19"/>
    <mergeCell ref="C16:D16"/>
  </mergeCells>
  <phoneticPr fontId="2" type="noConversion"/>
  <pageMargins left="0.75" right="0.5" top="1.1076388888888888" bottom="0.5" header="0.5" footer="0.51180555555555551"/>
  <pageSetup scale="48" firstPageNumber="0" orientation="portrait" horizontalDpi="300" verticalDpi="300"/>
  <headerFooter alignWithMargins="0">
    <oddHeader>&amp;C&amp;"Arial,Bold"&amp;18SECTION 7AA TRACK MEET @ Hibbing
Saturday, June 3, 2023, 11:00
Pine City Boys' and Girls'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0D6E7-3B4C-1844-922F-88401B36A0F1}">
  <sheetPr>
    <pageSetUpPr fitToPage="1"/>
  </sheetPr>
  <dimension ref="A1:I64"/>
  <sheetViews>
    <sheetView view="pageLayout" zoomScaleNormal="100" workbookViewId="0">
      <selection activeCell="D5" sqref="D5"/>
    </sheetView>
  </sheetViews>
  <sheetFormatPr baseColWidth="10" defaultColWidth="11" defaultRowHeight="16" x14ac:dyDescent="0.2"/>
  <cols>
    <col min="1" max="1" width="4.1640625" style="5" customWidth="1"/>
    <col min="2" max="2" width="19.6640625" style="1" customWidth="1"/>
    <col min="3" max="3" width="12" style="3" customWidth="1"/>
    <col min="4" max="4" width="36.1640625" style="4" customWidth="1"/>
    <col min="5" max="5" width="4.1640625" style="5" customWidth="1"/>
    <col min="6" max="6" width="21.33203125" style="1" customWidth="1"/>
    <col min="7" max="7" width="11.83203125" style="3" customWidth="1"/>
    <col min="8" max="8" width="11.33203125" style="3" customWidth="1"/>
    <col min="9" max="9" width="7" style="1" customWidth="1"/>
    <col min="10" max="16384" width="11" style="1"/>
  </cols>
  <sheetData>
    <row r="1" spans="1:8" ht="18" customHeight="1" x14ac:dyDescent="0.2">
      <c r="A1" s="2"/>
    </row>
    <row r="2" spans="1:8" ht="18" customHeight="1" x14ac:dyDescent="0.2">
      <c r="A2" s="2"/>
      <c r="H2" s="8"/>
    </row>
    <row r="3" spans="1:8" ht="18" customHeight="1" x14ac:dyDescent="0.2">
      <c r="A3" s="2"/>
    </row>
    <row r="4" spans="1:8" ht="18" customHeight="1" x14ac:dyDescent="0.2">
      <c r="A4" s="2"/>
      <c r="D4" s="4" t="s">
        <v>213</v>
      </c>
      <c r="H4" s="8"/>
    </row>
    <row r="5" spans="1:8" ht="18" customHeight="1" x14ac:dyDescent="0.2">
      <c r="A5" s="2"/>
      <c r="H5" s="8"/>
    </row>
    <row r="6" spans="1:8" ht="18" customHeight="1" x14ac:dyDescent="0.2">
      <c r="B6" s="10" t="s">
        <v>5</v>
      </c>
      <c r="F6" s="10" t="s">
        <v>5</v>
      </c>
      <c r="H6" s="8"/>
    </row>
    <row r="7" spans="1:8" ht="18" customHeight="1" x14ac:dyDescent="0.2">
      <c r="A7" s="2" t="s">
        <v>0</v>
      </c>
      <c r="B7" s="1" t="s">
        <v>39</v>
      </c>
      <c r="E7" s="2" t="s">
        <v>0</v>
      </c>
      <c r="H7" s="8"/>
    </row>
    <row r="8" spans="1:8" ht="18" customHeight="1" x14ac:dyDescent="0.2">
      <c r="A8" s="2" t="s">
        <v>11</v>
      </c>
      <c r="B8" s="1" t="s">
        <v>35</v>
      </c>
      <c r="E8" s="2" t="s">
        <v>11</v>
      </c>
      <c r="F8" s="1" t="s">
        <v>63</v>
      </c>
      <c r="H8" s="8"/>
    </row>
    <row r="9" spans="1:8" ht="18" customHeight="1" x14ac:dyDescent="0.2">
      <c r="A9" s="2" t="s">
        <v>9</v>
      </c>
      <c r="B9" s="1" t="s">
        <v>34</v>
      </c>
      <c r="E9" s="2" t="s">
        <v>9</v>
      </c>
      <c r="H9" s="8"/>
    </row>
    <row r="10" spans="1:8" ht="18" customHeight="1" x14ac:dyDescent="0.2">
      <c r="A10" s="2" t="s">
        <v>27</v>
      </c>
      <c r="B10" s="1" t="s">
        <v>56</v>
      </c>
      <c r="E10" s="2" t="s">
        <v>27</v>
      </c>
      <c r="F10" s="1" t="s">
        <v>64</v>
      </c>
      <c r="H10" s="8"/>
    </row>
    <row r="11" spans="1:8" ht="18" customHeight="1" x14ac:dyDescent="0.2">
      <c r="A11" s="2" t="s">
        <v>27</v>
      </c>
      <c r="B11" s="1" t="s">
        <v>36</v>
      </c>
      <c r="E11" s="2" t="s">
        <v>28</v>
      </c>
      <c r="F11" s="1" t="s">
        <v>61</v>
      </c>
      <c r="H11" s="8"/>
    </row>
    <row r="12" spans="1:8" ht="18" customHeight="1" x14ac:dyDescent="0.2">
      <c r="A12" s="2" t="s">
        <v>3</v>
      </c>
      <c r="B12" s="1" t="s">
        <v>33</v>
      </c>
      <c r="E12" s="2" t="s">
        <v>3</v>
      </c>
      <c r="F12" s="1" t="s">
        <v>66</v>
      </c>
      <c r="H12" s="8"/>
    </row>
    <row r="13" spans="1:8" ht="18" customHeight="1" x14ac:dyDescent="0.2">
      <c r="A13" s="2" t="s">
        <v>91</v>
      </c>
      <c r="B13" s="1" t="s">
        <v>94</v>
      </c>
      <c r="E13" s="2" t="s">
        <v>3</v>
      </c>
      <c r="F13" s="1" t="s">
        <v>65</v>
      </c>
    </row>
    <row r="14" spans="1:8" ht="18" customHeight="1" x14ac:dyDescent="0.2">
      <c r="A14" s="2" t="s">
        <v>91</v>
      </c>
      <c r="B14" s="1" t="s">
        <v>89</v>
      </c>
      <c r="E14" s="2" t="s">
        <v>29</v>
      </c>
      <c r="F14" s="1" t="s">
        <v>69</v>
      </c>
      <c r="H14" s="8"/>
    </row>
    <row r="15" spans="1:8" ht="18" customHeight="1" x14ac:dyDescent="0.2">
      <c r="A15" s="5" t="s">
        <v>8</v>
      </c>
      <c r="B15" s="1" t="s">
        <v>88</v>
      </c>
      <c r="E15" s="2" t="s">
        <v>29</v>
      </c>
      <c r="F15" s="1" t="s">
        <v>67</v>
      </c>
      <c r="H15" s="8"/>
    </row>
    <row r="16" spans="1:8" ht="18" customHeight="1" x14ac:dyDescent="0.2">
      <c r="A16" s="5" t="s">
        <v>8</v>
      </c>
      <c r="B16" s="1" t="s">
        <v>57</v>
      </c>
      <c r="E16" s="2" t="s">
        <v>29</v>
      </c>
      <c r="F16" s="1" t="s">
        <v>68</v>
      </c>
      <c r="H16" s="8"/>
    </row>
    <row r="17" spans="1:8" ht="18" customHeight="1" x14ac:dyDescent="0.2">
      <c r="A17" s="5" t="s">
        <v>25</v>
      </c>
      <c r="E17" s="2" t="s">
        <v>29</v>
      </c>
      <c r="H17" s="8"/>
    </row>
    <row r="18" spans="1:8" ht="18" customHeight="1" x14ac:dyDescent="0.2">
      <c r="A18" s="5" t="s">
        <v>25</v>
      </c>
      <c r="E18" s="2"/>
      <c r="F18" s="1" t="s">
        <v>92</v>
      </c>
      <c r="H18" s="8"/>
    </row>
    <row r="19" spans="1:8" ht="18" customHeight="1" x14ac:dyDescent="0.2">
      <c r="A19" s="5" t="s">
        <v>25</v>
      </c>
      <c r="B19" s="1" t="s">
        <v>37</v>
      </c>
      <c r="H19" s="8"/>
    </row>
    <row r="20" spans="1:8" ht="18" customHeight="1" x14ac:dyDescent="0.2">
      <c r="A20" s="5" t="s">
        <v>25</v>
      </c>
      <c r="B20" s="1" t="s">
        <v>38</v>
      </c>
      <c r="D20" s="6"/>
      <c r="H20" s="8"/>
    </row>
    <row r="21" spans="1:8" ht="18" customHeight="1" x14ac:dyDescent="0.2">
      <c r="A21" s="5" t="s">
        <v>25</v>
      </c>
      <c r="B21" s="1" t="s">
        <v>40</v>
      </c>
      <c r="H21" s="8"/>
    </row>
    <row r="22" spans="1:8" ht="18" customHeight="1" x14ac:dyDescent="0.2">
      <c r="A22" s="5" t="s">
        <v>25</v>
      </c>
      <c r="B22" s="1" t="s">
        <v>42</v>
      </c>
      <c r="H22" s="8"/>
    </row>
    <row r="23" spans="1:8" ht="18" customHeight="1" x14ac:dyDescent="0.2">
      <c r="A23" s="5" t="s">
        <v>30</v>
      </c>
      <c r="B23" s="1" t="s">
        <v>43</v>
      </c>
      <c r="H23" s="8"/>
    </row>
    <row r="24" spans="1:8" ht="18" customHeight="1" x14ac:dyDescent="0.2">
      <c r="A24" s="5" t="s">
        <v>31</v>
      </c>
      <c r="B24" s="1" t="s">
        <v>54</v>
      </c>
      <c r="H24" s="8"/>
    </row>
    <row r="25" spans="1:8" ht="18" customHeight="1" x14ac:dyDescent="0.2">
      <c r="B25" s="1" t="s">
        <v>90</v>
      </c>
      <c r="C25" s="12"/>
      <c r="H25" s="8"/>
    </row>
    <row r="26" spans="1:8" ht="18" customHeight="1" x14ac:dyDescent="0.2">
      <c r="C26" s="12"/>
      <c r="G26" s="3" t="s">
        <v>75</v>
      </c>
      <c r="H26" s="8"/>
    </row>
    <row r="27" spans="1:8" ht="18" customHeight="1" x14ac:dyDescent="0.2">
      <c r="C27" s="12"/>
      <c r="H27" s="8"/>
    </row>
    <row r="28" spans="1:8" ht="18" customHeight="1" x14ac:dyDescent="0.2">
      <c r="C28" s="12"/>
      <c r="H28" s="8"/>
    </row>
    <row r="29" spans="1:8" ht="18" customHeight="1" x14ac:dyDescent="0.2">
      <c r="B29" s="12"/>
      <c r="C29" s="12"/>
      <c r="H29" s="8"/>
    </row>
    <row r="30" spans="1:8" ht="18" customHeight="1" x14ac:dyDescent="0.2">
      <c r="B30" s="12"/>
      <c r="C30" s="12"/>
      <c r="H30" s="8"/>
    </row>
    <row r="31" spans="1:8" ht="18" customHeight="1" x14ac:dyDescent="0.2">
      <c r="A31" s="2"/>
    </row>
    <row r="32" spans="1:8" ht="18" customHeight="1" x14ac:dyDescent="0.2">
      <c r="A32" s="2"/>
    </row>
    <row r="33" spans="1:9" ht="18" customHeight="1" x14ac:dyDescent="0.2">
      <c r="A33" s="2"/>
      <c r="G33" s="4"/>
      <c r="H33" s="7"/>
    </row>
    <row r="34" spans="1:9" ht="18" customHeight="1" x14ac:dyDescent="0.2">
      <c r="A34" s="2"/>
      <c r="G34" s="4"/>
      <c r="H34" s="7"/>
      <c r="I34" s="3"/>
    </row>
    <row r="35" spans="1:9" ht="18" customHeight="1" x14ac:dyDescent="0.2">
      <c r="A35" s="2"/>
      <c r="G35" s="4"/>
      <c r="H35" s="7"/>
      <c r="I35" s="3"/>
    </row>
    <row r="36" spans="1:9" ht="18" customHeight="1" x14ac:dyDescent="0.2">
      <c r="A36" s="2"/>
      <c r="G36" s="4"/>
      <c r="H36" s="7"/>
      <c r="I36" s="7"/>
    </row>
    <row r="37" spans="1:9" ht="18" customHeight="1" x14ac:dyDescent="0.2">
      <c r="A37" s="2"/>
      <c r="G37" s="4"/>
      <c r="H37" s="7"/>
    </row>
    <row r="38" spans="1:9" ht="18" customHeight="1" x14ac:dyDescent="0.2">
      <c r="A38" s="2"/>
      <c r="G38" s="4"/>
    </row>
    <row r="39" spans="1:9" ht="18" customHeight="1" x14ac:dyDescent="0.2">
      <c r="A39" s="2"/>
      <c r="G39" s="4"/>
    </row>
    <row r="40" spans="1:9" ht="18" customHeight="1" x14ac:dyDescent="0.2">
      <c r="A40" s="2"/>
      <c r="G40" s="4"/>
    </row>
    <row r="41" spans="1:9" ht="18" customHeight="1" x14ac:dyDescent="0.2">
      <c r="A41" s="2"/>
      <c r="G41" s="4"/>
    </row>
    <row r="42" spans="1:9" ht="18" customHeight="1" x14ac:dyDescent="0.2">
      <c r="A42" s="2"/>
      <c r="G42" s="4"/>
    </row>
    <row r="43" spans="1:9" ht="18" customHeight="1" x14ac:dyDescent="0.2">
      <c r="A43" s="2"/>
      <c r="G43" s="4"/>
    </row>
    <row r="44" spans="1:9" ht="18" customHeight="1" x14ac:dyDescent="0.2">
      <c r="A44" s="2"/>
      <c r="G44" s="4"/>
    </row>
    <row r="45" spans="1:9" ht="18" customHeight="1" x14ac:dyDescent="0.2">
      <c r="A45" s="2"/>
      <c r="G45" s="4"/>
    </row>
    <row r="46" spans="1:9" ht="18" customHeight="1" x14ac:dyDescent="0.2">
      <c r="A46" s="2"/>
      <c r="G46" s="4"/>
    </row>
    <row r="47" spans="1:9" ht="18" customHeight="1" x14ac:dyDescent="0.2">
      <c r="A47" s="2"/>
      <c r="G47" s="4"/>
    </row>
    <row r="48" spans="1:9" ht="18" customHeight="1" x14ac:dyDescent="0.2">
      <c r="A48" s="2"/>
      <c r="G48" s="4"/>
    </row>
    <row r="49" spans="1:8" ht="18" customHeight="1" x14ac:dyDescent="0.2">
      <c r="A49" s="2"/>
      <c r="G49" s="4"/>
    </row>
    <row r="50" spans="1:8" ht="18" customHeight="1" x14ac:dyDescent="0.2">
      <c r="A50" s="2"/>
    </row>
    <row r="51" spans="1:8" ht="18" customHeight="1" x14ac:dyDescent="0.2">
      <c r="A51" s="2"/>
    </row>
    <row r="52" spans="1:8" ht="18" customHeight="1" x14ac:dyDescent="0.2">
      <c r="A52" s="2"/>
      <c r="D52" s="7"/>
    </row>
    <row r="53" spans="1:8" ht="18" customHeight="1" x14ac:dyDescent="0.2">
      <c r="A53" s="2"/>
      <c r="D53" s="7"/>
    </row>
    <row r="54" spans="1:8" ht="18" customHeight="1" x14ac:dyDescent="0.2">
      <c r="A54" s="2"/>
      <c r="D54" s="7"/>
    </row>
    <row r="55" spans="1:8" ht="18" customHeight="1" x14ac:dyDescent="0.2">
      <c r="A55" s="2"/>
      <c r="D55" s="7"/>
    </row>
    <row r="56" spans="1:8" ht="18" customHeight="1" x14ac:dyDescent="0.2">
      <c r="C56" s="5"/>
      <c r="D56" s="7"/>
    </row>
    <row r="57" spans="1:8" ht="18" customHeight="1" x14ac:dyDescent="0.2">
      <c r="A57" s="2"/>
    </row>
    <row r="58" spans="1:8" ht="18" customHeight="1" x14ac:dyDescent="0.2">
      <c r="A58" s="2"/>
    </row>
    <row r="59" spans="1:8" ht="18" customHeight="1" x14ac:dyDescent="0.2"/>
    <row r="60" spans="1:8" ht="18" customHeight="1" x14ac:dyDescent="0.2">
      <c r="A60" s="2"/>
    </row>
    <row r="61" spans="1:8" ht="18" customHeight="1" x14ac:dyDescent="0.2">
      <c r="A61" s="2"/>
    </row>
    <row r="62" spans="1:8" ht="18" customHeight="1" x14ac:dyDescent="0.2">
      <c r="A62" s="2"/>
    </row>
    <row r="63" spans="1:8" x14ac:dyDescent="0.2">
      <c r="A63" s="2"/>
      <c r="G63" s="11"/>
      <c r="H63" s="8"/>
    </row>
    <row r="64" spans="1:8" x14ac:dyDescent="0.2">
      <c r="G64" s="11"/>
      <c r="H64" s="8"/>
    </row>
  </sheetData>
  <sheetProtection selectLockedCells="1" selectUnlockedCells="1"/>
  <sortState xmlns:xlrd2="http://schemas.microsoft.com/office/spreadsheetml/2017/richdata2" ref="B8:C24">
    <sortCondition descending="1" ref="C24"/>
  </sortState>
  <pageMargins left="0.75" right="0.5" top="1.1076388888888888" bottom="0.5" header="0.5" footer="0.51180555555555551"/>
  <pageSetup scale="79" firstPageNumber="0" orientation="portrait" horizontalDpi="300" verticalDpi="300"/>
  <headerFooter alignWithMargins="0">
    <oddHeader>&amp;C&amp;"Arial,Bold"&amp;18SECTION 7AA TRACK MEET @ North Branch
Saturday, June 3, 2023, 11:00
Pine City Girls' and Boys'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Section 7AA Final Results</vt:lpstr>
      <vt:lpstr>Section 7AA Point Getters</vt:lpstr>
      <vt:lpstr>'Section 7AA Point Getters'!_1Excel_BuiltIn_Print_Area_1</vt:lpstr>
      <vt:lpstr>_1Excel_BuiltIn_Print_Area_1</vt:lpstr>
      <vt:lpstr>'Section 7AA Point Getters'!Excel_BuiltIn_Print_Area_1</vt:lpstr>
      <vt:lpstr>Excel_BuiltIn_Print_Area_1</vt:lpstr>
      <vt:lpstr>'Section 7AA Final Results'!Print_Area</vt:lpstr>
      <vt:lpstr>'Section 7AA Point Getters'!Print_Area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Clementson</dc:creator>
  <cp:lastModifiedBy>Jared Clementson</cp:lastModifiedBy>
  <cp:lastPrinted>2023-06-03T04:12:59Z</cp:lastPrinted>
  <dcterms:created xsi:type="dcterms:W3CDTF">2017-04-06T03:45:08Z</dcterms:created>
  <dcterms:modified xsi:type="dcterms:W3CDTF">2023-06-04T03:15:18Z</dcterms:modified>
</cp:coreProperties>
</file>