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ate1904="1" checkCompatibility="1" autoCompressPictures="0"/>
  <bookViews>
    <workbookView xWindow="1000" yWindow="-80" windowWidth="21000" windowHeight="15960" tabRatio="418" activeTab="1"/>
  </bookViews>
  <sheets>
    <sheet name="Girls Chengwatana Results" sheetId="1" r:id="rId1"/>
    <sheet name="Boys Chengwatana Results" sheetId="3" r:id="rId2"/>
  </sheets>
  <definedNames>
    <definedName name="_1Excel_BuiltIn_Print_Area_1" localSheetId="1">('Boys Chengwatana Results'!$A$1:$L$57,'Boys Chengwatana Results'!$A$1:$L$57)</definedName>
    <definedName name="_1Excel_BuiltIn_Print_Area_1">('Girls Chengwatana Results'!$A$1:$L$57,'Girls Chengwatana Results'!$A$1:$L$57)</definedName>
    <definedName name="Excel_BuiltIn_Print_Area_1" localSheetId="1">('Boys Chengwatana Results'!$A$1:$J$57,'Boys Chengwatana Results'!$A$1:$L$57)</definedName>
    <definedName name="Excel_BuiltIn_Print_Area_1">('Girls Chengwatana Results'!$A$1:$J$57,'Girls Chengwatana Results'!$A$1:$L$57)</definedName>
    <definedName name="_xlnm.Print_Area" localSheetId="1">'Boys Chengwatana Results'!$A$1:$L$63</definedName>
    <definedName name="_xlnm.Print_Area" localSheetId="0">'Girls Chengwatana Results'!$A$1:$L$62</definedName>
  </definedNames>
  <calcPr calcId="130407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K62" i="3"/>
  <c r="K63"/>
  <c r="K54"/>
  <c r="K55"/>
  <c r="K56"/>
  <c r="K57"/>
  <c r="K58"/>
  <c r="K59"/>
  <c r="K60"/>
  <c r="K61"/>
  <c r="K62" i="1"/>
  <c r="K61"/>
  <c r="K60"/>
  <c r="K59"/>
  <c r="K58"/>
  <c r="K57"/>
  <c r="K56"/>
  <c r="K55"/>
  <c r="K54"/>
  <c r="K53"/>
</calcChain>
</file>

<file path=xl/sharedStrings.xml><?xml version="1.0" encoding="utf-8"?>
<sst xmlns="http://schemas.openxmlformats.org/spreadsheetml/2006/main" count="607" uniqueCount="375">
  <si>
    <t>100 m Dash</t>
    <phoneticPr fontId="2" type="noConversion"/>
  </si>
  <si>
    <t>Top Point Getters</t>
    <phoneticPr fontId="2" type="noConversion"/>
  </si>
  <si>
    <t>300 m Hurdles</t>
    <phoneticPr fontId="2" type="noConversion"/>
  </si>
  <si>
    <t>8.</t>
    <phoneticPr fontId="2" type="noConversion"/>
  </si>
  <si>
    <t>9.</t>
    <phoneticPr fontId="2" type="noConversion"/>
  </si>
  <si>
    <t>3.</t>
    <phoneticPr fontId="2" type="noConversion"/>
  </si>
  <si>
    <t>4.</t>
    <phoneticPr fontId="2" type="noConversion"/>
  </si>
  <si>
    <t>2.</t>
    <phoneticPr fontId="2" type="noConversion"/>
  </si>
  <si>
    <t>Triple Jump</t>
    <phoneticPr fontId="2" type="noConversion"/>
  </si>
  <si>
    <t>11:14.10</t>
    <phoneticPr fontId="2" type="noConversion"/>
  </si>
  <si>
    <t>11:39.97</t>
    <phoneticPr fontId="2" type="noConversion"/>
  </si>
  <si>
    <t>8th - PB</t>
    <phoneticPr fontId="2" type="noConversion"/>
  </si>
  <si>
    <t>Roman McKinney</t>
  </si>
  <si>
    <t>Ryan Prihoda</t>
  </si>
  <si>
    <t>Tucker Johnsen</t>
  </si>
  <si>
    <t>Frank Betters</t>
  </si>
  <si>
    <t>Charlie Ausmus</t>
  </si>
  <si>
    <t>Josh Brinker</t>
  </si>
  <si>
    <t>Eli Fromm</t>
  </si>
  <si>
    <t>Weston Clementson</t>
  </si>
  <si>
    <t>Ray Gatzke</t>
  </si>
  <si>
    <t>Jace Preston</t>
  </si>
  <si>
    <t>11:24.18</t>
    <phoneticPr fontId="2" type="noConversion"/>
  </si>
  <si>
    <t>2nd</t>
    <phoneticPr fontId="2" type="noConversion"/>
  </si>
  <si>
    <t>19.37</t>
    <phoneticPr fontId="2" type="noConversion"/>
  </si>
  <si>
    <t>23.89</t>
    <phoneticPr fontId="2" type="noConversion"/>
  </si>
  <si>
    <t>13.76</t>
    <phoneticPr fontId="2" type="noConversion"/>
  </si>
  <si>
    <t>13.98</t>
    <phoneticPr fontId="2" type="noConversion"/>
  </si>
  <si>
    <t>14.54</t>
    <phoneticPr fontId="2" type="noConversion"/>
  </si>
  <si>
    <t>1:58.57</t>
    <phoneticPr fontId="2" type="noConversion"/>
  </si>
  <si>
    <t>1st</t>
    <phoneticPr fontId="2" type="noConversion"/>
  </si>
  <si>
    <t>Vivian Lahti</t>
    <phoneticPr fontId="2" type="noConversion"/>
  </si>
  <si>
    <t>6:00.01</t>
    <phoneticPr fontId="2" type="noConversion"/>
  </si>
  <si>
    <t>Rachel Brown</t>
    <phoneticPr fontId="2" type="noConversion"/>
  </si>
  <si>
    <t>6th</t>
    <phoneticPr fontId="2" type="noConversion"/>
  </si>
  <si>
    <t>Vivian Lahti</t>
    <phoneticPr fontId="2" type="noConversion"/>
  </si>
  <si>
    <t>Addison Blaiser</t>
    <phoneticPr fontId="2" type="noConversion"/>
  </si>
  <si>
    <t>Alyssa Olson</t>
    <phoneticPr fontId="2" type="noConversion"/>
  </si>
  <si>
    <t>Ella Schlichting</t>
    <phoneticPr fontId="2" type="noConversion"/>
  </si>
  <si>
    <t>Averee Kubesh</t>
    <phoneticPr fontId="2" type="noConversion"/>
  </si>
  <si>
    <t>Chloe McKellar</t>
    <phoneticPr fontId="2" type="noConversion"/>
  </si>
  <si>
    <t>Daimien Lord</t>
  </si>
  <si>
    <t>Ray Gatzke</t>
    <phoneticPr fontId="2" type="noConversion"/>
  </si>
  <si>
    <t>Ray Ovick</t>
    <phoneticPr fontId="2" type="noConversion"/>
  </si>
  <si>
    <t>John Mead</t>
    <phoneticPr fontId="2" type="noConversion"/>
  </si>
  <si>
    <t>Derrick Kinn</t>
    <phoneticPr fontId="2" type="noConversion"/>
  </si>
  <si>
    <t>Frank Betters</t>
    <phoneticPr fontId="2" type="noConversion"/>
  </si>
  <si>
    <t>Daniel Milliman</t>
    <phoneticPr fontId="2" type="noConversion"/>
  </si>
  <si>
    <t>Daniel Milliman</t>
    <phoneticPr fontId="2" type="noConversion"/>
  </si>
  <si>
    <t>John Mead</t>
    <phoneticPr fontId="2" type="noConversion"/>
  </si>
  <si>
    <t>Austin Wiener</t>
    <phoneticPr fontId="2" type="noConversion"/>
  </si>
  <si>
    <t>Rudy Gatzke</t>
    <phoneticPr fontId="2" type="noConversion"/>
  </si>
  <si>
    <t>Derrick Kinn</t>
    <phoneticPr fontId="2" type="noConversion"/>
  </si>
  <si>
    <t>Ray Gatzke</t>
    <phoneticPr fontId="2" type="noConversion"/>
  </si>
  <si>
    <t>Noah Root</t>
    <phoneticPr fontId="2" type="noConversion"/>
  </si>
  <si>
    <t>Cody Patzoldt</t>
    <phoneticPr fontId="2" type="noConversion"/>
  </si>
  <si>
    <t>Braxton Peetz</t>
    <phoneticPr fontId="2" type="noConversion"/>
  </si>
  <si>
    <t>Rudy Gatzke</t>
    <phoneticPr fontId="2" type="noConversion"/>
  </si>
  <si>
    <t>Charlie Ausmus</t>
    <phoneticPr fontId="2" type="noConversion"/>
  </si>
  <si>
    <t>Eli Fromm</t>
    <phoneticPr fontId="2" type="noConversion"/>
  </si>
  <si>
    <t>Josh Brinker</t>
    <phoneticPr fontId="2" type="noConversion"/>
  </si>
  <si>
    <t>Tucker Johnsen</t>
    <phoneticPr fontId="2" type="noConversion"/>
  </si>
  <si>
    <t>Ryan Prihoda</t>
    <phoneticPr fontId="2" type="noConversion"/>
  </si>
  <si>
    <t>John Mead</t>
    <phoneticPr fontId="2" type="noConversion"/>
  </si>
  <si>
    <t>Tucker Johnsen</t>
    <phoneticPr fontId="2" type="noConversion"/>
  </si>
  <si>
    <t>Rudy Gatzke</t>
    <phoneticPr fontId="2" type="noConversion"/>
  </si>
  <si>
    <t>Frank Betters</t>
    <phoneticPr fontId="2" type="noConversion"/>
  </si>
  <si>
    <t>Cody Patzoldt</t>
    <phoneticPr fontId="2" type="noConversion"/>
  </si>
  <si>
    <t>Austin Wiener</t>
    <phoneticPr fontId="2" type="noConversion"/>
  </si>
  <si>
    <t>Fredrick Ausmus</t>
    <phoneticPr fontId="2" type="noConversion"/>
  </si>
  <si>
    <t>Sophie Lahti</t>
    <phoneticPr fontId="2" type="noConversion"/>
  </si>
  <si>
    <t>Teresa Root</t>
    <phoneticPr fontId="2" type="noConversion"/>
  </si>
  <si>
    <t>Emma Johnson</t>
    <phoneticPr fontId="2" type="noConversion"/>
  </si>
  <si>
    <t>Katey Thieman</t>
    <phoneticPr fontId="2" type="noConversion"/>
  </si>
  <si>
    <t>Gracie Larson</t>
    <phoneticPr fontId="2" type="noConversion"/>
  </si>
  <si>
    <t>Emma Johnson</t>
    <phoneticPr fontId="2" type="noConversion"/>
  </si>
  <si>
    <t>Abby Aagaard</t>
    <phoneticPr fontId="2" type="noConversion"/>
  </si>
  <si>
    <t>Summer Thieman</t>
    <phoneticPr fontId="2" type="noConversion"/>
  </si>
  <si>
    <t>Teresa Root</t>
    <phoneticPr fontId="2" type="noConversion"/>
  </si>
  <si>
    <t>Amelia Sauter</t>
    <phoneticPr fontId="2" type="noConversion"/>
  </si>
  <si>
    <t>Ella Schlichting</t>
    <phoneticPr fontId="2" type="noConversion"/>
  </si>
  <si>
    <t>Mallory Clepper</t>
    <phoneticPr fontId="2" type="noConversion"/>
  </si>
  <si>
    <t>Lena Roubinek</t>
    <phoneticPr fontId="2" type="noConversion"/>
  </si>
  <si>
    <t>Vivian Lahti</t>
    <phoneticPr fontId="2" type="noConversion"/>
  </si>
  <si>
    <t>Aitkin</t>
    <phoneticPr fontId="2" type="noConversion"/>
  </si>
  <si>
    <t>11.</t>
    <phoneticPr fontId="2" type="noConversion"/>
  </si>
  <si>
    <t>Ogilvie</t>
    <phoneticPr fontId="2" type="noConversion"/>
  </si>
  <si>
    <t>Summer Thieman</t>
    <phoneticPr fontId="2" type="noConversion"/>
  </si>
  <si>
    <t>Emma Johnson</t>
    <phoneticPr fontId="2" type="noConversion"/>
  </si>
  <si>
    <t>Proctor</t>
  </si>
  <si>
    <t>1.</t>
    <phoneticPr fontId="2" type="noConversion"/>
  </si>
  <si>
    <t>5.</t>
    <phoneticPr fontId="2" type="noConversion"/>
  </si>
  <si>
    <t>7.</t>
    <phoneticPr fontId="2" type="noConversion"/>
  </si>
  <si>
    <t>6.</t>
    <phoneticPr fontId="2" type="noConversion"/>
  </si>
  <si>
    <t>High Jump</t>
    <phoneticPr fontId="2" type="noConversion"/>
  </si>
  <si>
    <t>12:50.0</t>
    <phoneticPr fontId="2" type="noConversion"/>
  </si>
  <si>
    <t>2nd</t>
    <phoneticPr fontId="2" type="noConversion"/>
  </si>
  <si>
    <t>13:47.0</t>
    <phoneticPr fontId="2" type="noConversion"/>
  </si>
  <si>
    <t>4th</t>
    <phoneticPr fontId="2" type="noConversion"/>
  </si>
  <si>
    <t>4:28.96</t>
    <phoneticPr fontId="2" type="noConversion"/>
  </si>
  <si>
    <t>1st</t>
    <phoneticPr fontId="2" type="noConversion"/>
  </si>
  <si>
    <t>Sophie Lahti</t>
    <phoneticPr fontId="2" type="noConversion"/>
  </si>
  <si>
    <t>Mallory Clepper</t>
    <phoneticPr fontId="2" type="noConversion"/>
  </si>
  <si>
    <t>7' 0"</t>
    <phoneticPr fontId="2" type="noConversion"/>
  </si>
  <si>
    <t>7th</t>
    <phoneticPr fontId="2" type="noConversion"/>
  </si>
  <si>
    <t>6' 6"</t>
    <phoneticPr fontId="2" type="noConversion"/>
  </si>
  <si>
    <t>14' 11.5"</t>
    <phoneticPr fontId="2" type="noConversion"/>
  </si>
  <si>
    <t>2nd</t>
    <phoneticPr fontId="2" type="noConversion"/>
  </si>
  <si>
    <t>13' 4"</t>
    <phoneticPr fontId="2" type="noConversion"/>
  </si>
  <si>
    <t>13' 8.75"</t>
    <phoneticPr fontId="2" type="noConversion"/>
  </si>
  <si>
    <t>26' 3.75"</t>
    <phoneticPr fontId="2" type="noConversion"/>
  </si>
  <si>
    <t>26' 1.5"</t>
    <phoneticPr fontId="2" type="noConversion"/>
  </si>
  <si>
    <t>Abby Aagaard</t>
    <phoneticPr fontId="2" type="noConversion"/>
  </si>
  <si>
    <t>DNJ</t>
    <phoneticPr fontId="2" type="noConversion"/>
  </si>
  <si>
    <t>4' 8"</t>
    <phoneticPr fontId="2" type="noConversion"/>
  </si>
  <si>
    <t>NH</t>
    <phoneticPr fontId="2" type="noConversion"/>
  </si>
  <si>
    <t>DNJ</t>
    <phoneticPr fontId="2" type="noConversion"/>
  </si>
  <si>
    <t>34' 7"</t>
    <phoneticPr fontId="2" type="noConversion"/>
  </si>
  <si>
    <t>28' 0"</t>
    <phoneticPr fontId="2" type="noConversion"/>
  </si>
  <si>
    <t>27' 3"</t>
    <phoneticPr fontId="2" type="noConversion"/>
  </si>
  <si>
    <t>Maggie Smetana</t>
    <phoneticPr fontId="2" type="noConversion"/>
  </si>
  <si>
    <t>93' 5"</t>
    <phoneticPr fontId="2" type="noConversion"/>
  </si>
  <si>
    <t>91' 1"</t>
    <phoneticPr fontId="2" type="noConversion"/>
  </si>
  <si>
    <t>2nd</t>
    <phoneticPr fontId="2" type="noConversion"/>
  </si>
  <si>
    <t>63' 10"</t>
    <phoneticPr fontId="2" type="noConversion"/>
  </si>
  <si>
    <t>6.</t>
    <phoneticPr fontId="2" type="noConversion"/>
  </si>
  <si>
    <t>10:32.84</t>
    <phoneticPr fontId="2" type="noConversion"/>
  </si>
  <si>
    <t>5th</t>
    <phoneticPr fontId="2" type="noConversion"/>
  </si>
  <si>
    <t>Jenner Kunze</t>
    <phoneticPr fontId="2" type="noConversion"/>
  </si>
  <si>
    <t>20.24</t>
    <phoneticPr fontId="2" type="noConversion"/>
  </si>
  <si>
    <t>11.86</t>
    <phoneticPr fontId="2" type="noConversion"/>
  </si>
  <si>
    <t>6th</t>
    <phoneticPr fontId="2" type="noConversion"/>
  </si>
  <si>
    <t>12.29</t>
    <phoneticPr fontId="2" type="noConversion"/>
  </si>
  <si>
    <t>13.26</t>
    <phoneticPr fontId="2" type="noConversion"/>
  </si>
  <si>
    <t>1:48.53</t>
    <phoneticPr fontId="2" type="noConversion"/>
  </si>
  <si>
    <t>4.</t>
    <phoneticPr fontId="2" type="noConversion"/>
  </si>
  <si>
    <t>Discus</t>
    <phoneticPr fontId="2" type="noConversion"/>
  </si>
  <si>
    <t>4 x 100 m Relay</t>
    <phoneticPr fontId="2" type="noConversion"/>
  </si>
  <si>
    <t>400 m Dash</t>
    <phoneticPr fontId="2" type="noConversion"/>
  </si>
  <si>
    <t>Long Jump</t>
  </si>
  <si>
    <t>1.</t>
    <phoneticPr fontId="2" type="noConversion"/>
  </si>
  <si>
    <t>2.</t>
    <phoneticPr fontId="2" type="noConversion"/>
  </si>
  <si>
    <t>1.</t>
    <phoneticPr fontId="2" type="noConversion"/>
  </si>
  <si>
    <t>2.</t>
    <phoneticPr fontId="2" type="noConversion"/>
  </si>
  <si>
    <t>1.</t>
    <phoneticPr fontId="2" type="noConversion"/>
  </si>
  <si>
    <t>4 x 400 m Relay</t>
    <phoneticPr fontId="2" type="noConversion"/>
  </si>
  <si>
    <t>4 x 400 m Relay</t>
    <phoneticPr fontId="2" type="noConversion"/>
  </si>
  <si>
    <t>Pine City</t>
    <phoneticPr fontId="2" type="noConversion"/>
  </si>
  <si>
    <t>4 x 200 m Relay</t>
  </si>
  <si>
    <t>Shot Put</t>
  </si>
  <si>
    <t>1600 m Run</t>
  </si>
  <si>
    <t>100 m Hurdles</t>
    <phoneticPr fontId="2" type="noConversion"/>
  </si>
  <si>
    <t>3200 m Run</t>
    <phoneticPr fontId="2" type="noConversion"/>
  </si>
  <si>
    <t>800 m Run</t>
  </si>
  <si>
    <t>200 m Dash</t>
  </si>
  <si>
    <t>TEAM RESULTS:</t>
  </si>
  <si>
    <t>4 x 800 m Relay</t>
  </si>
  <si>
    <t>Pole Vault</t>
  </si>
  <si>
    <t>1.</t>
    <phoneticPr fontId="2" type="noConversion"/>
  </si>
  <si>
    <t>2.</t>
    <phoneticPr fontId="2" type="noConversion"/>
  </si>
  <si>
    <t>11.</t>
  </si>
  <si>
    <t>3.</t>
  </si>
  <si>
    <t>10.</t>
  </si>
  <si>
    <t>4.</t>
  </si>
  <si>
    <t>5.</t>
  </si>
  <si>
    <t>13.</t>
  </si>
  <si>
    <t>14.</t>
  </si>
  <si>
    <t>17.</t>
  </si>
  <si>
    <t>19.</t>
  </si>
  <si>
    <t>9.</t>
  </si>
  <si>
    <t>110 m Hurdles</t>
  </si>
  <si>
    <t>Allison Unverzagt</t>
  </si>
  <si>
    <t>Arissa Rydberg</t>
  </si>
  <si>
    <t>Addison Blaiser</t>
  </si>
  <si>
    <t>Alyssa Olson</t>
  </si>
  <si>
    <t>Lena Roubinek</t>
  </si>
  <si>
    <t>Katey Thieman</t>
  </si>
  <si>
    <t>Gracie Larson</t>
  </si>
  <si>
    <t>Summer Thieman</t>
  </si>
  <si>
    <t>Mallory Clepper</t>
  </si>
  <si>
    <t>Eva Johnson</t>
  </si>
  <si>
    <t>Rachel Brown</t>
  </si>
  <si>
    <t>Emma Hermanson</t>
  </si>
  <si>
    <t>Vivian Lahti</t>
  </si>
  <si>
    <t>Sophie Lahti</t>
  </si>
  <si>
    <t>Maggie Smetana</t>
  </si>
  <si>
    <t>Julia Hochban</t>
  </si>
  <si>
    <t>Chloe McKellar</t>
  </si>
  <si>
    <t>Teresa Root</t>
  </si>
  <si>
    <t>Chisago Lakes</t>
  </si>
  <si>
    <t>Milaca</t>
  </si>
  <si>
    <t>Mora</t>
  </si>
  <si>
    <t>Rush City</t>
  </si>
  <si>
    <t>East Central</t>
  </si>
  <si>
    <t>Hinckley Finlayson</t>
  </si>
  <si>
    <t>Mille Lacs</t>
  </si>
  <si>
    <t>Braham</t>
  </si>
  <si>
    <t>10-8-6-5-4-3-2-1</t>
  </si>
  <si>
    <t>Braxton Peetz</t>
  </si>
  <si>
    <t>PB</t>
    <phoneticPr fontId="2" type="noConversion"/>
  </si>
  <si>
    <t>5th - PB</t>
    <phoneticPr fontId="2" type="noConversion"/>
  </si>
  <si>
    <t>2nd - PB</t>
    <phoneticPr fontId="2" type="noConversion"/>
  </si>
  <si>
    <t>8th - PB</t>
    <phoneticPr fontId="2" type="noConversion"/>
  </si>
  <si>
    <t>3rd - PB</t>
    <phoneticPr fontId="2" type="noConversion"/>
  </si>
  <si>
    <t>1st - PB</t>
    <phoneticPr fontId="2" type="noConversion"/>
  </si>
  <si>
    <t>2nd - BTY</t>
    <phoneticPr fontId="2" type="noConversion"/>
  </si>
  <si>
    <t>3rd - BTY</t>
    <phoneticPr fontId="2" type="noConversion"/>
  </si>
  <si>
    <t>4th - BTY</t>
    <phoneticPr fontId="2" type="noConversion"/>
  </si>
  <si>
    <t>5th - BTY</t>
    <phoneticPr fontId="2" type="noConversion"/>
  </si>
  <si>
    <t>7th - PB</t>
    <phoneticPr fontId="2" type="noConversion"/>
  </si>
  <si>
    <t>2nd - BTY</t>
    <phoneticPr fontId="2" type="noConversion"/>
  </si>
  <si>
    <t>6th - BTY</t>
    <phoneticPr fontId="2" type="noConversion"/>
  </si>
  <si>
    <t>1st - BTY</t>
    <phoneticPr fontId="2" type="noConversion"/>
  </si>
  <si>
    <t>(65, 69)</t>
    <phoneticPr fontId="2" type="noConversion"/>
  </si>
  <si>
    <t>2:15</t>
    <phoneticPr fontId="2" type="noConversion"/>
  </si>
  <si>
    <t>(72, 75)</t>
    <phoneticPr fontId="2" type="noConversion"/>
  </si>
  <si>
    <t>2:27</t>
    <phoneticPr fontId="2" type="noConversion"/>
  </si>
  <si>
    <t>(78, 86)</t>
    <phoneticPr fontId="2" type="noConversion"/>
  </si>
  <si>
    <t>2:44</t>
    <phoneticPr fontId="2" type="noConversion"/>
  </si>
  <si>
    <t>(88, 95)</t>
    <phoneticPr fontId="2" type="noConversion"/>
  </si>
  <si>
    <t>3:03</t>
    <phoneticPr fontId="2" type="noConversion"/>
  </si>
  <si>
    <t>BTY</t>
    <phoneticPr fontId="2" type="noConversion"/>
  </si>
  <si>
    <t>25.4</t>
    <phoneticPr fontId="2" type="noConversion"/>
  </si>
  <si>
    <t>27.1</t>
    <phoneticPr fontId="2" type="noConversion"/>
  </si>
  <si>
    <t>25.2</t>
    <phoneticPr fontId="2" type="noConversion"/>
  </si>
  <si>
    <t>30.8</t>
    <phoneticPr fontId="2" type="noConversion"/>
  </si>
  <si>
    <t>(1:12, 1:14, 1:16, 1:08)</t>
    <phoneticPr fontId="2" type="noConversion"/>
  </si>
  <si>
    <t>Eli Fromm</t>
    <phoneticPr fontId="2" type="noConversion"/>
  </si>
  <si>
    <t>4:52.41</t>
    <phoneticPr fontId="2" type="noConversion"/>
  </si>
  <si>
    <t>1st</t>
    <phoneticPr fontId="2" type="noConversion"/>
  </si>
  <si>
    <t>5:00.06</t>
    <phoneticPr fontId="2" type="noConversion"/>
  </si>
  <si>
    <t>2nd</t>
    <phoneticPr fontId="2" type="noConversion"/>
  </si>
  <si>
    <t>5:01.02</t>
    <phoneticPr fontId="2" type="noConversion"/>
  </si>
  <si>
    <t>51.49</t>
    <phoneticPr fontId="2" type="noConversion"/>
  </si>
  <si>
    <t>6th</t>
    <phoneticPr fontId="2" type="noConversion"/>
  </si>
  <si>
    <t>57.38</t>
    <phoneticPr fontId="2" type="noConversion"/>
  </si>
  <si>
    <t>62.06</t>
    <phoneticPr fontId="2" type="noConversion"/>
  </si>
  <si>
    <t>62.99</t>
    <phoneticPr fontId="2" type="noConversion"/>
  </si>
  <si>
    <t>47.55</t>
    <phoneticPr fontId="2" type="noConversion"/>
  </si>
  <si>
    <t>DNR</t>
    <phoneticPr fontId="2" type="noConversion"/>
  </si>
  <si>
    <t>2:11.88</t>
    <phoneticPr fontId="2" type="noConversion"/>
  </si>
  <si>
    <t>Eli Fromm</t>
    <phoneticPr fontId="2" type="noConversion"/>
  </si>
  <si>
    <t>2:13.12</t>
    <phoneticPr fontId="2" type="noConversion"/>
  </si>
  <si>
    <t>2:13.67</t>
    <phoneticPr fontId="2" type="noConversion"/>
  </si>
  <si>
    <t>Derrick Kinn</t>
    <phoneticPr fontId="2" type="noConversion"/>
  </si>
  <si>
    <t>Frank Betters</t>
    <phoneticPr fontId="2" type="noConversion"/>
  </si>
  <si>
    <t>DNR</t>
    <phoneticPr fontId="2" type="noConversion"/>
  </si>
  <si>
    <t>26.99</t>
    <phoneticPr fontId="2" type="noConversion"/>
  </si>
  <si>
    <t>27.29</t>
    <phoneticPr fontId="2" type="noConversion"/>
  </si>
  <si>
    <t>4th</t>
    <phoneticPr fontId="2" type="noConversion"/>
  </si>
  <si>
    <t>3:48.61</t>
    <phoneticPr fontId="2" type="noConversion"/>
  </si>
  <si>
    <t>Aitkin</t>
    <phoneticPr fontId="2" type="noConversion"/>
  </si>
  <si>
    <t>11.</t>
    <phoneticPr fontId="2" type="noConversion"/>
  </si>
  <si>
    <t>Ogilvie</t>
    <phoneticPr fontId="2" type="noConversion"/>
  </si>
  <si>
    <t>2nd</t>
    <phoneticPr fontId="2" type="noConversion"/>
  </si>
  <si>
    <t>17' 8.5"</t>
    <phoneticPr fontId="2" type="noConversion"/>
  </si>
  <si>
    <t>16' 5"</t>
    <phoneticPr fontId="2" type="noConversion"/>
  </si>
  <si>
    <t>38' 9.75"</t>
    <phoneticPr fontId="2" type="noConversion"/>
  </si>
  <si>
    <t>33' 0.25"</t>
    <phoneticPr fontId="2" type="noConversion"/>
  </si>
  <si>
    <t>8th</t>
    <phoneticPr fontId="2" type="noConversion"/>
  </si>
  <si>
    <t>31' 5"</t>
    <phoneticPr fontId="2" type="noConversion"/>
  </si>
  <si>
    <t>NH</t>
    <phoneticPr fontId="2" type="noConversion"/>
  </si>
  <si>
    <t>NH</t>
    <phoneticPr fontId="2" type="noConversion"/>
  </si>
  <si>
    <t>Sawyer McDaniel</t>
    <phoneticPr fontId="2" type="noConversion"/>
  </si>
  <si>
    <t>DNJ</t>
    <phoneticPr fontId="2" type="noConversion"/>
  </si>
  <si>
    <t>Sick</t>
    <phoneticPr fontId="2" type="noConversion"/>
  </si>
  <si>
    <t>38' 5"</t>
    <phoneticPr fontId="2" type="noConversion"/>
  </si>
  <si>
    <t>32' 10"</t>
    <phoneticPr fontId="2" type="noConversion"/>
  </si>
  <si>
    <t>30' 10"</t>
    <phoneticPr fontId="2" type="noConversion"/>
  </si>
  <si>
    <t>96' 7"</t>
    <phoneticPr fontId="2" type="noConversion"/>
  </si>
  <si>
    <t>89' 9"</t>
    <phoneticPr fontId="2" type="noConversion"/>
  </si>
  <si>
    <t>65' 10"</t>
    <phoneticPr fontId="2" type="noConversion"/>
  </si>
  <si>
    <t>9' 0"</t>
    <phoneticPr fontId="2" type="noConversion"/>
  </si>
  <si>
    <t>8' 0"</t>
    <phoneticPr fontId="2" type="noConversion"/>
  </si>
  <si>
    <t>8th</t>
    <phoneticPr fontId="2" type="noConversion"/>
  </si>
  <si>
    <t>6' 0"</t>
    <phoneticPr fontId="2" type="noConversion"/>
  </si>
  <si>
    <t>29.6</t>
    <phoneticPr fontId="2" type="noConversion"/>
  </si>
  <si>
    <t>31.0</t>
    <phoneticPr fontId="2" type="noConversion"/>
  </si>
  <si>
    <t>28.8</t>
    <phoneticPr fontId="2" type="noConversion"/>
  </si>
  <si>
    <t>6:14.05</t>
    <phoneticPr fontId="2" type="noConversion"/>
  </si>
  <si>
    <t>6:20.06</t>
    <phoneticPr fontId="2" type="noConversion"/>
  </si>
  <si>
    <t>7th</t>
    <phoneticPr fontId="2" type="noConversion"/>
  </si>
  <si>
    <t>54.47</t>
    <phoneticPr fontId="2" type="noConversion"/>
  </si>
  <si>
    <t>2nd</t>
    <phoneticPr fontId="2" type="noConversion"/>
  </si>
  <si>
    <t>DNR</t>
    <phoneticPr fontId="2" type="noConversion"/>
  </si>
  <si>
    <t>67.27</t>
    <phoneticPr fontId="2" type="noConversion"/>
  </si>
  <si>
    <t>67.87</t>
    <phoneticPr fontId="2" type="noConversion"/>
  </si>
  <si>
    <t>53.81</t>
    <phoneticPr fontId="2" type="noConversion"/>
  </si>
  <si>
    <t>2:58.21</t>
    <phoneticPr fontId="2" type="noConversion"/>
  </si>
  <si>
    <t>2:58.62</t>
    <phoneticPr fontId="2" type="noConversion"/>
  </si>
  <si>
    <t>28.04</t>
    <phoneticPr fontId="2" type="noConversion"/>
  </si>
  <si>
    <t>28.62</t>
    <phoneticPr fontId="2" type="noConversion"/>
  </si>
  <si>
    <t>30.50</t>
    <phoneticPr fontId="2" type="noConversion"/>
  </si>
  <si>
    <t>(1:28, 1:40, 1:47, 1:49, 1:49, 1:50, 1:48, 1:34)</t>
    <phoneticPr fontId="2" type="noConversion"/>
  </si>
  <si>
    <t>67.7</t>
    <phoneticPr fontId="2" type="noConversion"/>
  </si>
  <si>
    <t>BTY</t>
    <phoneticPr fontId="2" type="noConversion"/>
  </si>
  <si>
    <t>66.0</t>
    <phoneticPr fontId="2" type="noConversion"/>
  </si>
  <si>
    <t>BTY</t>
    <phoneticPr fontId="2" type="noConversion"/>
  </si>
  <si>
    <t>68.1</t>
    <phoneticPr fontId="2" type="noConversion"/>
  </si>
  <si>
    <t>67.3</t>
    <phoneticPr fontId="2" type="noConversion"/>
  </si>
  <si>
    <t>Emma Johnson</t>
    <phoneticPr fontId="2" type="noConversion"/>
  </si>
  <si>
    <t>2:40.01</t>
    <phoneticPr fontId="2" type="noConversion"/>
  </si>
  <si>
    <t>1st - BTY</t>
    <phoneticPr fontId="2" type="noConversion"/>
  </si>
  <si>
    <t>Ella Schlichting</t>
    <phoneticPr fontId="2" type="noConversion"/>
  </si>
  <si>
    <t>Amelia Sauter</t>
    <phoneticPr fontId="2" type="noConversion"/>
  </si>
  <si>
    <t>Tie 2nd</t>
    <phoneticPr fontId="2" type="noConversion"/>
  </si>
  <si>
    <t>Teresa Root</t>
    <phoneticPr fontId="2" type="noConversion"/>
  </si>
  <si>
    <t>Averee Kubesh</t>
    <phoneticPr fontId="2" type="noConversion"/>
  </si>
  <si>
    <t>12.</t>
    <phoneticPr fontId="2" type="noConversion"/>
  </si>
  <si>
    <t>16.</t>
    <phoneticPr fontId="2" type="noConversion"/>
  </si>
  <si>
    <t>18.</t>
    <phoneticPr fontId="2" type="noConversion"/>
  </si>
  <si>
    <t xml:space="preserve"> 19 total scorers</t>
    <phoneticPr fontId="2" type="noConversion"/>
  </si>
  <si>
    <t>(1:11, 1:15, 1:18, 1:16)</t>
    <phoneticPr fontId="2" type="noConversion"/>
  </si>
  <si>
    <t>(1:12, 1:15, 1:19, 1:14)</t>
    <phoneticPr fontId="2" type="noConversion"/>
  </si>
  <si>
    <t>11.7</t>
    <phoneticPr fontId="2" type="noConversion"/>
  </si>
  <si>
    <t>13.6</t>
    <phoneticPr fontId="2" type="noConversion"/>
  </si>
  <si>
    <t>(66.1, 65.8)</t>
    <phoneticPr fontId="2" type="noConversion"/>
  </si>
  <si>
    <t>(66.4, 66.7)</t>
    <phoneticPr fontId="2" type="noConversion"/>
  </si>
  <si>
    <t>(66.7, 67.0)</t>
    <phoneticPr fontId="2" type="noConversion"/>
  </si>
  <si>
    <t>(1:22, 1:26, 1:16, 1:25, 1:26, 1:26, 1:24, 1:18)</t>
    <phoneticPr fontId="2" type="noConversion"/>
  </si>
  <si>
    <t>(1:24, 1:27, 1:29, 1:30, 1:29, 1:31, 1:30, 1:21)</t>
    <phoneticPr fontId="2" type="noConversion"/>
  </si>
  <si>
    <t>57.8</t>
    <phoneticPr fontId="2" type="noConversion"/>
  </si>
  <si>
    <t>56.1</t>
    <phoneticPr fontId="2" type="noConversion"/>
  </si>
  <si>
    <t>59.1</t>
    <phoneticPr fontId="2" type="noConversion"/>
  </si>
  <si>
    <t>55.5</t>
    <phoneticPr fontId="2" type="noConversion"/>
  </si>
  <si>
    <t>14.0</t>
    <phoneticPr fontId="2" type="noConversion"/>
  </si>
  <si>
    <t>12.2</t>
    <phoneticPr fontId="2" type="noConversion"/>
  </si>
  <si>
    <t>Ray Ovick</t>
    <phoneticPr fontId="2" type="noConversion"/>
  </si>
  <si>
    <t>Jenner Kunze</t>
    <phoneticPr fontId="2" type="noConversion"/>
  </si>
  <si>
    <t>Daniel Milliman</t>
    <phoneticPr fontId="2" type="noConversion"/>
  </si>
  <si>
    <t>John Mead</t>
    <phoneticPr fontId="2" type="noConversion"/>
  </si>
  <si>
    <t>Austin Wiener</t>
    <phoneticPr fontId="2" type="noConversion"/>
  </si>
  <si>
    <t>Noah Root</t>
    <phoneticPr fontId="2" type="noConversion"/>
  </si>
  <si>
    <t>7.</t>
    <phoneticPr fontId="2" type="noConversion"/>
  </si>
  <si>
    <t>8.</t>
    <phoneticPr fontId="2" type="noConversion"/>
  </si>
  <si>
    <t>16.</t>
    <phoneticPr fontId="2" type="noConversion"/>
  </si>
  <si>
    <t>18.</t>
    <phoneticPr fontId="2" type="noConversion"/>
  </si>
  <si>
    <t>18 total scorers</t>
    <phoneticPr fontId="2" type="noConversion"/>
  </si>
  <si>
    <t>21.99</t>
    <phoneticPr fontId="2" type="noConversion"/>
  </si>
  <si>
    <t>(74, 91)</t>
    <phoneticPr fontId="2" type="noConversion"/>
  </si>
  <si>
    <t>2:45</t>
    <phoneticPr fontId="2" type="noConversion"/>
  </si>
  <si>
    <t>(77, 93)</t>
    <phoneticPr fontId="2" type="noConversion"/>
  </si>
  <si>
    <t>2:50</t>
    <phoneticPr fontId="2" type="noConversion"/>
  </si>
  <si>
    <t>(81, 87)</t>
    <phoneticPr fontId="2" type="noConversion"/>
  </si>
  <si>
    <t>2:48</t>
    <phoneticPr fontId="2" type="noConversion"/>
  </si>
  <si>
    <t>(89, 90)</t>
    <phoneticPr fontId="2" type="noConversion"/>
  </si>
  <si>
    <t>2:59</t>
    <phoneticPr fontId="2" type="noConversion"/>
  </si>
  <si>
    <t>Gracie Larson</t>
    <phoneticPr fontId="2" type="noConversion"/>
  </si>
  <si>
    <t>Summer Thieman</t>
    <phoneticPr fontId="2" type="noConversion"/>
  </si>
  <si>
    <t>(1:26, 1:38, 1:39, 1:30)</t>
    <phoneticPr fontId="2" type="noConversion"/>
  </si>
  <si>
    <t>(1:24, 1:38, 1:39, 1:39)</t>
    <phoneticPr fontId="2" type="noConversion"/>
  </si>
  <si>
    <t>BTY</t>
    <phoneticPr fontId="2" type="noConversion"/>
  </si>
  <si>
    <t>(1:25, 1:33, 1:37, 1:38, 1:39, 1:40, 1:40, 1:35)</t>
    <phoneticPr fontId="2" type="noConversion"/>
  </si>
  <si>
    <t>31.3</t>
    <phoneticPr fontId="2" type="noConversion"/>
  </si>
  <si>
    <t>(1:22, 1:29, 1:34, 1:34)</t>
    <phoneticPr fontId="2" type="noConversion"/>
  </si>
  <si>
    <t>13.4</t>
    <phoneticPr fontId="2" type="noConversion"/>
  </si>
  <si>
    <t>13.6</t>
    <phoneticPr fontId="2" type="noConversion"/>
  </si>
  <si>
    <t>13.5</t>
    <phoneticPr fontId="2" type="noConversion"/>
  </si>
  <si>
    <t>(74, 85)</t>
    <phoneticPr fontId="2" type="noConversion"/>
  </si>
  <si>
    <t>(82, 97)</t>
    <phoneticPr fontId="2" type="noConversion"/>
  </si>
  <si>
    <t>(82, 96)</t>
    <phoneticPr fontId="2" type="noConversion"/>
  </si>
  <si>
    <t>PB</t>
    <phoneticPr fontId="2" type="noConversion"/>
  </si>
  <si>
    <t>8th - PB</t>
    <phoneticPr fontId="2" type="noConversion"/>
  </si>
  <si>
    <t>8th - BTY</t>
    <phoneticPr fontId="2" type="noConversion"/>
  </si>
  <si>
    <t>PB</t>
    <phoneticPr fontId="2" type="noConversion"/>
  </si>
  <si>
    <t>3rd - BTY</t>
    <phoneticPr fontId="2" type="noConversion"/>
  </si>
  <si>
    <t>4th - BTY</t>
    <phoneticPr fontId="2" type="noConversion"/>
  </si>
  <si>
    <t>BTY</t>
    <phoneticPr fontId="2" type="noConversion"/>
  </si>
  <si>
    <t>PB</t>
    <phoneticPr fontId="2" type="noConversion"/>
  </si>
  <si>
    <t>PB tie</t>
    <phoneticPr fontId="2" type="noConversion"/>
  </si>
  <si>
    <t>PB</t>
    <phoneticPr fontId="2" type="noConversion"/>
  </si>
  <si>
    <t>19' 10"</t>
    <phoneticPr fontId="2" type="noConversion"/>
  </si>
  <si>
    <t>PB</t>
    <phoneticPr fontId="2" type="noConversion"/>
  </si>
  <si>
    <t>6th - PB</t>
    <phoneticPr fontId="2" type="noConversion"/>
  </si>
  <si>
    <t>PB</t>
    <phoneticPr fontId="2" type="noConversion"/>
  </si>
</sst>
</file>

<file path=xl/styles.xml><?xml version="1.0" encoding="utf-8"?>
<styleSheet xmlns="http://schemas.openxmlformats.org/spreadsheetml/2006/main">
  <numFmts count="7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7" formatCode="_(* #,##0.00_);_(* \(#,##0.00\);_(* &quot;-&quot;??_);_(@_)"/>
  </numFmts>
  <fonts count="7">
    <font>
      <sz val="10"/>
      <name val="Verdana"/>
    </font>
    <font>
      <sz val="10"/>
      <name val="Arial"/>
    </font>
    <font>
      <sz val="8"/>
      <name val="Verdana"/>
      <family val="2"/>
    </font>
    <font>
      <sz val="10"/>
      <name val="Verdana"/>
    </font>
    <font>
      <u/>
      <sz val="12"/>
      <name val="Verdana"/>
      <family val="2"/>
    </font>
    <font>
      <sz val="12"/>
      <name val="Verdana"/>
      <family val="2"/>
    </font>
    <font>
      <b/>
      <sz val="12"/>
      <name val="Verdan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7" fontId="1" fillId="0" borderId="0" applyFill="0" applyBorder="0" applyAlignment="0" applyProtection="0"/>
  </cellStyleXfs>
  <cellXfs count="21">
    <xf numFmtId="0" fontId="0" fillId="0" borderId="0" xfId="0"/>
    <xf numFmtId="0" fontId="4" fillId="0" borderId="0" xfId="0" applyFont="1"/>
    <xf numFmtId="0" fontId="5" fillId="0" borderId="0" xfId="0" applyFont="1"/>
    <xf numFmtId="49" fontId="5" fillId="0" borderId="0" xfId="1" applyNumberFormat="1" applyFont="1" applyBorder="1"/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49" fontId="5" fillId="0" borderId="0" xfId="0" applyNumberFormat="1" applyFont="1"/>
    <xf numFmtId="47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2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a="http://schemas.openxmlformats.org/drawingml/2006/main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L63"/>
  <sheetViews>
    <sheetView view="pageLayout" topLeftCell="A3" workbookViewId="0">
      <selection activeCell="E12" sqref="E12"/>
    </sheetView>
  </sheetViews>
  <sheetFormatPr baseColWidth="10" defaultColWidth="11" defaultRowHeight="16"/>
  <cols>
    <col min="1" max="1" width="17.42578125" style="2" customWidth="1"/>
    <col min="2" max="2" width="2.7109375" style="6" customWidth="1"/>
    <col min="3" max="3" width="21.85546875" style="2" customWidth="1"/>
    <col min="4" max="4" width="13.42578125" style="4" customWidth="1"/>
    <col min="5" max="5" width="13" style="4" customWidth="1"/>
    <col min="6" max="6" width="15.28515625" style="5" customWidth="1"/>
    <col min="7" max="7" width="11.85546875" style="2" customWidth="1"/>
    <col min="8" max="8" width="4.140625" style="6" customWidth="1"/>
    <col min="9" max="9" width="20.85546875" style="2" customWidth="1"/>
    <col min="10" max="10" width="9.5703125" style="4" customWidth="1"/>
    <col min="11" max="11" width="8.7109375" style="4" customWidth="1"/>
    <col min="12" max="12" width="7" style="2" customWidth="1"/>
    <col min="13" max="16384" width="11" style="2"/>
  </cols>
  <sheetData>
    <row r="1" spans="1:12" ht="21" customHeight="1">
      <c r="A1" s="2" t="s">
        <v>156</v>
      </c>
      <c r="B1" s="3" t="s">
        <v>158</v>
      </c>
      <c r="C1" s="2" t="s">
        <v>171</v>
      </c>
      <c r="D1" s="4" t="s">
        <v>339</v>
      </c>
      <c r="E1" s="4" t="s">
        <v>340</v>
      </c>
      <c r="G1" s="2" t="s">
        <v>157</v>
      </c>
      <c r="H1" s="3" t="s">
        <v>144</v>
      </c>
      <c r="I1" s="2" t="s">
        <v>177</v>
      </c>
      <c r="J1" s="4" t="s">
        <v>103</v>
      </c>
      <c r="K1" s="4" t="s">
        <v>104</v>
      </c>
    </row>
    <row r="2" spans="1:12" ht="21" customHeight="1">
      <c r="B2" s="3" t="s">
        <v>159</v>
      </c>
      <c r="C2" s="2" t="s">
        <v>70</v>
      </c>
      <c r="D2" s="4" t="s">
        <v>341</v>
      </c>
      <c r="E2" s="4" t="s">
        <v>342</v>
      </c>
      <c r="F2" s="5" t="s">
        <v>367</v>
      </c>
      <c r="H2" s="3" t="s">
        <v>7</v>
      </c>
      <c r="I2" s="2" t="s">
        <v>176</v>
      </c>
      <c r="J2" s="4" t="s">
        <v>105</v>
      </c>
      <c r="K2" s="9"/>
    </row>
    <row r="3" spans="1:12" ht="21" customHeight="1">
      <c r="B3" s="3" t="s">
        <v>5</v>
      </c>
      <c r="C3" s="2" t="s">
        <v>172</v>
      </c>
      <c r="D3" s="4" t="s">
        <v>343</v>
      </c>
      <c r="E3" s="4" t="s">
        <v>344</v>
      </c>
      <c r="H3" s="3"/>
    </row>
    <row r="4" spans="1:12" ht="21" customHeight="1">
      <c r="B4" s="6" t="s">
        <v>6</v>
      </c>
      <c r="C4" s="2" t="s">
        <v>182</v>
      </c>
      <c r="D4" s="10" t="s">
        <v>345</v>
      </c>
      <c r="E4" s="10" t="s">
        <v>346</v>
      </c>
      <c r="H4" s="3"/>
      <c r="K4" s="9"/>
    </row>
    <row r="5" spans="1:12" ht="21" customHeight="1">
      <c r="D5" s="4" t="s">
        <v>22</v>
      </c>
      <c r="E5" s="4" t="s">
        <v>23</v>
      </c>
      <c r="G5" s="2" t="s">
        <v>139</v>
      </c>
      <c r="H5" s="3" t="s">
        <v>90</v>
      </c>
      <c r="I5" s="2" t="s">
        <v>176</v>
      </c>
      <c r="J5" s="4" t="s">
        <v>106</v>
      </c>
      <c r="K5" s="9" t="s">
        <v>107</v>
      </c>
      <c r="L5" s="2" t="s">
        <v>372</v>
      </c>
    </row>
    <row r="6" spans="1:12" ht="21" customHeight="1">
      <c r="H6" s="3" t="s">
        <v>7</v>
      </c>
      <c r="I6" s="2" t="s">
        <v>88</v>
      </c>
      <c r="J6" s="4" t="s">
        <v>109</v>
      </c>
      <c r="K6" s="9"/>
      <c r="L6" s="2" t="s">
        <v>367</v>
      </c>
    </row>
    <row r="7" spans="1:12" ht="21" customHeight="1">
      <c r="A7" s="2" t="s">
        <v>151</v>
      </c>
      <c r="B7" s="3" t="s">
        <v>158</v>
      </c>
      <c r="C7" s="2" t="s">
        <v>71</v>
      </c>
      <c r="D7" s="4" t="s">
        <v>24</v>
      </c>
      <c r="E7" s="4" t="s">
        <v>361</v>
      </c>
      <c r="H7" s="3" t="s">
        <v>5</v>
      </c>
      <c r="I7" s="2" t="s">
        <v>87</v>
      </c>
      <c r="J7" s="4" t="s">
        <v>108</v>
      </c>
      <c r="K7" s="9"/>
    </row>
    <row r="8" spans="1:12" ht="21" customHeight="1">
      <c r="B8" s="3" t="s">
        <v>159</v>
      </c>
      <c r="C8" s="2" t="s">
        <v>173</v>
      </c>
      <c r="D8" s="4" t="s">
        <v>338</v>
      </c>
      <c r="K8" s="9"/>
    </row>
    <row r="9" spans="1:12" ht="21" customHeight="1">
      <c r="B9" s="3" t="s">
        <v>161</v>
      </c>
      <c r="C9" s="2" t="s">
        <v>174</v>
      </c>
      <c r="D9" s="4" t="s">
        <v>25</v>
      </c>
      <c r="E9" s="8"/>
      <c r="G9" s="2" t="s">
        <v>8</v>
      </c>
      <c r="H9" s="3" t="s">
        <v>90</v>
      </c>
      <c r="I9" s="2" t="s">
        <v>35</v>
      </c>
      <c r="J9" s="4" t="s">
        <v>110</v>
      </c>
      <c r="K9" s="9"/>
    </row>
    <row r="10" spans="1:12" ht="21" customHeight="1">
      <c r="H10" s="3" t="s">
        <v>7</v>
      </c>
      <c r="I10" s="2" t="s">
        <v>36</v>
      </c>
      <c r="J10" s="4" t="s">
        <v>111</v>
      </c>
      <c r="K10" s="9"/>
    </row>
    <row r="11" spans="1:12" ht="21" customHeight="1">
      <c r="A11" s="2" t="s">
        <v>0</v>
      </c>
      <c r="B11" s="3" t="s">
        <v>90</v>
      </c>
      <c r="C11" s="2" t="s">
        <v>73</v>
      </c>
      <c r="D11" s="4" t="s">
        <v>26</v>
      </c>
      <c r="E11" s="4" t="s">
        <v>200</v>
      </c>
      <c r="H11" s="3" t="s">
        <v>5</v>
      </c>
      <c r="I11" s="2" t="s">
        <v>112</v>
      </c>
      <c r="J11" s="4" t="s">
        <v>113</v>
      </c>
      <c r="K11" s="9"/>
    </row>
    <row r="12" spans="1:12" ht="21" customHeight="1">
      <c r="B12" s="3" t="s">
        <v>7</v>
      </c>
      <c r="C12" s="2" t="s">
        <v>72</v>
      </c>
      <c r="D12" s="4" t="s">
        <v>27</v>
      </c>
      <c r="E12" s="4" t="s">
        <v>367</v>
      </c>
      <c r="K12" s="9"/>
    </row>
    <row r="13" spans="1:12" ht="21" customHeight="1">
      <c r="B13" s="3" t="s">
        <v>5</v>
      </c>
      <c r="C13" s="2" t="s">
        <v>74</v>
      </c>
      <c r="D13" s="4" t="s">
        <v>28</v>
      </c>
      <c r="E13" s="4" t="s">
        <v>372</v>
      </c>
      <c r="G13" s="2" t="s">
        <v>94</v>
      </c>
      <c r="H13" s="3" t="s">
        <v>90</v>
      </c>
      <c r="I13" s="2" t="s">
        <v>188</v>
      </c>
      <c r="J13" s="4" t="s">
        <v>114</v>
      </c>
      <c r="K13" s="4" t="s">
        <v>305</v>
      </c>
      <c r="L13" s="2" t="s">
        <v>369</v>
      </c>
    </row>
    <row r="14" spans="1:12" ht="21" customHeight="1">
      <c r="H14" s="3" t="s">
        <v>7</v>
      </c>
      <c r="I14" s="2" t="s">
        <v>38</v>
      </c>
      <c r="J14" s="4" t="s">
        <v>115</v>
      </c>
      <c r="K14" s="9"/>
    </row>
    <row r="15" spans="1:12" ht="21" customHeight="1">
      <c r="A15" s="2" t="s">
        <v>148</v>
      </c>
      <c r="B15" s="3" t="s">
        <v>90</v>
      </c>
      <c r="C15" s="16" t="s">
        <v>347</v>
      </c>
      <c r="D15" s="4" t="s">
        <v>353</v>
      </c>
      <c r="H15" s="3" t="s">
        <v>5</v>
      </c>
      <c r="I15" s="2" t="s">
        <v>37</v>
      </c>
      <c r="J15" s="4" t="s">
        <v>116</v>
      </c>
      <c r="K15" s="9"/>
    </row>
    <row r="16" spans="1:12" ht="21" customHeight="1">
      <c r="B16" s="3" t="s">
        <v>7</v>
      </c>
      <c r="C16" s="16" t="s">
        <v>348</v>
      </c>
      <c r="D16" s="4" t="s">
        <v>278</v>
      </c>
      <c r="E16" s="8"/>
      <c r="K16" s="9"/>
    </row>
    <row r="17" spans="1:12" ht="21" customHeight="1">
      <c r="B17" s="3" t="s">
        <v>5</v>
      </c>
      <c r="C17" s="16" t="s">
        <v>31</v>
      </c>
      <c r="D17" s="4" t="s">
        <v>276</v>
      </c>
      <c r="E17" s="8"/>
      <c r="G17" s="2" t="s">
        <v>149</v>
      </c>
      <c r="H17" s="3" t="s">
        <v>90</v>
      </c>
      <c r="I17" s="16" t="s">
        <v>175</v>
      </c>
      <c r="J17" s="15" t="s">
        <v>117</v>
      </c>
      <c r="K17" s="17" t="s">
        <v>100</v>
      </c>
      <c r="L17" s="2" t="s">
        <v>367</v>
      </c>
    </row>
    <row r="18" spans="1:12" ht="21" customHeight="1">
      <c r="B18" s="6" t="s">
        <v>6</v>
      </c>
      <c r="C18" s="16" t="s">
        <v>175</v>
      </c>
      <c r="D18" s="10" t="s">
        <v>277</v>
      </c>
      <c r="E18" s="10"/>
      <c r="F18" s="7"/>
      <c r="H18" s="3" t="s">
        <v>7</v>
      </c>
      <c r="I18" s="2" t="s">
        <v>39</v>
      </c>
      <c r="J18" s="4" t="s">
        <v>118</v>
      </c>
      <c r="K18" s="9" t="s">
        <v>34</v>
      </c>
    </row>
    <row r="19" spans="1:12" ht="21" customHeight="1">
      <c r="D19" s="15" t="s">
        <v>29</v>
      </c>
      <c r="E19" s="15" t="s">
        <v>30</v>
      </c>
      <c r="H19" s="3" t="s">
        <v>5</v>
      </c>
      <c r="I19" s="2" t="s">
        <v>186</v>
      </c>
      <c r="J19" s="4" t="s">
        <v>119</v>
      </c>
      <c r="K19" s="9"/>
    </row>
    <row r="20" spans="1:12" ht="21" customHeight="1">
      <c r="H20" s="3"/>
      <c r="K20" s="9"/>
    </row>
    <row r="21" spans="1:12" ht="21" customHeight="1">
      <c r="A21" s="2" t="s">
        <v>150</v>
      </c>
      <c r="B21" s="3" t="s">
        <v>140</v>
      </c>
      <c r="C21" s="2" t="s">
        <v>180</v>
      </c>
      <c r="D21" s="4" t="s">
        <v>32</v>
      </c>
      <c r="E21" s="4" t="s">
        <v>210</v>
      </c>
      <c r="G21" s="2" t="s">
        <v>136</v>
      </c>
      <c r="H21" s="3" t="s">
        <v>90</v>
      </c>
      <c r="I21" s="16" t="s">
        <v>120</v>
      </c>
      <c r="J21" s="15" t="s">
        <v>121</v>
      </c>
      <c r="K21" s="17" t="s">
        <v>100</v>
      </c>
      <c r="L21" s="2" t="s">
        <v>367</v>
      </c>
    </row>
    <row r="22" spans="1:12" ht="21" customHeight="1">
      <c r="C22" s="14" t="s">
        <v>354</v>
      </c>
      <c r="D22" s="13"/>
      <c r="H22" s="3" t="s">
        <v>7</v>
      </c>
      <c r="I22" s="2" t="s">
        <v>40</v>
      </c>
      <c r="J22" s="4" t="s">
        <v>122</v>
      </c>
      <c r="K22" s="9" t="s">
        <v>123</v>
      </c>
    </row>
    <row r="23" spans="1:12" ht="21" customHeight="1">
      <c r="C23" s="11"/>
      <c r="D23" s="11"/>
      <c r="H23" s="3" t="s">
        <v>5</v>
      </c>
      <c r="I23" s="2" t="s">
        <v>186</v>
      </c>
      <c r="J23" s="4" t="s">
        <v>124</v>
      </c>
      <c r="K23" s="9"/>
    </row>
    <row r="24" spans="1:12" ht="21" customHeight="1">
      <c r="B24" s="3" t="s">
        <v>141</v>
      </c>
      <c r="C24" s="2" t="s">
        <v>182</v>
      </c>
      <c r="D24" s="4" t="s">
        <v>279</v>
      </c>
      <c r="E24" s="4" t="s">
        <v>211</v>
      </c>
      <c r="G24" s="5"/>
      <c r="K24" s="9"/>
    </row>
    <row r="25" spans="1:12" ht="21" customHeight="1">
      <c r="C25" s="14" t="s">
        <v>349</v>
      </c>
      <c r="D25" s="13"/>
      <c r="G25" s="5"/>
      <c r="K25" s="9"/>
    </row>
    <row r="26" spans="1:12" ht="21" customHeight="1">
      <c r="D26" s="11"/>
      <c r="I26" s="2" t="s">
        <v>197</v>
      </c>
      <c r="K26" s="9"/>
    </row>
    <row r="27" spans="1:12" ht="21" customHeight="1">
      <c r="B27" s="3" t="s">
        <v>5</v>
      </c>
      <c r="C27" s="2" t="s">
        <v>33</v>
      </c>
      <c r="D27" s="4" t="s">
        <v>280</v>
      </c>
      <c r="E27" s="4" t="s">
        <v>281</v>
      </c>
      <c r="I27" s="1" t="s">
        <v>1</v>
      </c>
      <c r="K27" s="9"/>
    </row>
    <row r="28" spans="1:12" ht="21" customHeight="1">
      <c r="C28" s="14" t="s">
        <v>350</v>
      </c>
      <c r="D28" s="14"/>
      <c r="G28" s="5"/>
      <c r="H28" s="3" t="s">
        <v>90</v>
      </c>
      <c r="I28" s="2" t="s">
        <v>175</v>
      </c>
      <c r="J28" s="5">
        <v>27</v>
      </c>
      <c r="K28" s="9"/>
    </row>
    <row r="29" spans="1:12" ht="21" customHeight="1">
      <c r="B29" s="3"/>
      <c r="G29" s="5"/>
      <c r="H29" s="3" t="s">
        <v>7</v>
      </c>
      <c r="I29" s="2" t="s">
        <v>178</v>
      </c>
      <c r="J29" s="5">
        <v>16</v>
      </c>
      <c r="K29" s="9"/>
    </row>
    <row r="30" spans="1:12" ht="21" customHeight="1">
      <c r="A30" s="2" t="s">
        <v>137</v>
      </c>
      <c r="B30" s="3" t="s">
        <v>158</v>
      </c>
      <c r="C30" s="2" t="s">
        <v>176</v>
      </c>
      <c r="D30" s="4" t="s">
        <v>355</v>
      </c>
      <c r="E30" s="4" t="s">
        <v>367</v>
      </c>
      <c r="G30" s="5"/>
      <c r="H30" s="3" t="s">
        <v>7</v>
      </c>
      <c r="I30" s="2" t="s">
        <v>180</v>
      </c>
      <c r="J30" s="5">
        <v>16</v>
      </c>
      <c r="K30" s="9"/>
    </row>
    <row r="31" spans="1:12" ht="21" customHeight="1">
      <c r="B31" s="3" t="s">
        <v>159</v>
      </c>
      <c r="C31" s="2" t="s">
        <v>75</v>
      </c>
      <c r="D31" s="4" t="s">
        <v>356</v>
      </c>
      <c r="E31" s="4" t="s">
        <v>367</v>
      </c>
      <c r="G31" s="5"/>
      <c r="H31" s="3" t="s">
        <v>7</v>
      </c>
      <c r="I31" s="2" t="s">
        <v>176</v>
      </c>
      <c r="J31" s="5">
        <v>16</v>
      </c>
    </row>
    <row r="32" spans="1:12" ht="21" customHeight="1">
      <c r="B32" s="3" t="s">
        <v>5</v>
      </c>
      <c r="C32" s="2" t="s">
        <v>179</v>
      </c>
      <c r="D32" s="4" t="s">
        <v>355</v>
      </c>
      <c r="E32" s="4" t="s">
        <v>351</v>
      </c>
      <c r="G32" s="5"/>
      <c r="H32" s="3" t="s">
        <v>164</v>
      </c>
      <c r="I32" s="2" t="s">
        <v>179</v>
      </c>
      <c r="J32" s="5">
        <v>15</v>
      </c>
      <c r="L32" s="4"/>
    </row>
    <row r="33" spans="1:12" ht="21" customHeight="1">
      <c r="B33" s="6" t="s">
        <v>135</v>
      </c>
      <c r="C33" s="2" t="s">
        <v>175</v>
      </c>
      <c r="D33" s="10" t="s">
        <v>357</v>
      </c>
      <c r="E33" s="10" t="s">
        <v>367</v>
      </c>
      <c r="G33" s="5"/>
      <c r="H33" s="3" t="s">
        <v>164</v>
      </c>
      <c r="I33" s="2" t="s">
        <v>184</v>
      </c>
      <c r="J33" s="5">
        <v>15</v>
      </c>
      <c r="K33" s="8"/>
      <c r="L33" s="4"/>
    </row>
    <row r="34" spans="1:12" ht="21" customHeight="1">
      <c r="D34" s="4" t="s">
        <v>282</v>
      </c>
      <c r="E34" s="4" t="s">
        <v>283</v>
      </c>
      <c r="G34" s="5"/>
      <c r="H34" s="3" t="s">
        <v>92</v>
      </c>
      <c r="I34" s="2" t="s">
        <v>172</v>
      </c>
      <c r="J34" s="5">
        <v>14</v>
      </c>
      <c r="K34" s="8"/>
      <c r="L34" s="8"/>
    </row>
    <row r="35" spans="1:12" ht="21" customHeight="1">
      <c r="G35" s="5"/>
      <c r="H35" s="3" t="s">
        <v>92</v>
      </c>
      <c r="I35" s="2" t="s">
        <v>171</v>
      </c>
      <c r="J35" s="5">
        <v>14</v>
      </c>
      <c r="K35" s="8"/>
    </row>
    <row r="36" spans="1:12" ht="21" customHeight="1">
      <c r="A36" s="2" t="s">
        <v>138</v>
      </c>
      <c r="B36" s="3" t="s">
        <v>158</v>
      </c>
      <c r="C36" s="2" t="s">
        <v>184</v>
      </c>
      <c r="D36" s="4" t="s">
        <v>285</v>
      </c>
      <c r="E36" s="4" t="s">
        <v>365</v>
      </c>
      <c r="G36" s="5"/>
      <c r="H36" s="6" t="s">
        <v>4</v>
      </c>
      <c r="I36" s="2" t="s">
        <v>183</v>
      </c>
      <c r="J36" s="5">
        <v>10</v>
      </c>
      <c r="K36" s="8"/>
    </row>
    <row r="37" spans="1:12" ht="21" customHeight="1">
      <c r="B37" s="3" t="s">
        <v>159</v>
      </c>
      <c r="C37" s="2" t="s">
        <v>183</v>
      </c>
      <c r="D37" s="4" t="s">
        <v>286</v>
      </c>
      <c r="E37" s="4" t="s">
        <v>208</v>
      </c>
      <c r="G37" s="5"/>
      <c r="H37" s="6" t="s">
        <v>4</v>
      </c>
      <c r="I37" s="2" t="s">
        <v>185</v>
      </c>
      <c r="J37" s="5">
        <v>10</v>
      </c>
      <c r="K37" s="8"/>
    </row>
    <row r="38" spans="1:12" ht="21" customHeight="1">
      <c r="B38" s="3" t="s">
        <v>5</v>
      </c>
      <c r="C38" s="2" t="s">
        <v>76</v>
      </c>
      <c r="D38" s="4" t="s">
        <v>284</v>
      </c>
      <c r="G38" s="5"/>
      <c r="H38" s="6" t="s">
        <v>160</v>
      </c>
      <c r="I38" s="2" t="s">
        <v>187</v>
      </c>
      <c r="J38" s="5">
        <v>8</v>
      </c>
    </row>
    <row r="39" spans="1:12" ht="21" customHeight="1">
      <c r="B39" s="3"/>
      <c r="G39" s="5"/>
      <c r="H39" s="6" t="s">
        <v>308</v>
      </c>
      <c r="I39" s="2" t="s">
        <v>181</v>
      </c>
      <c r="J39" s="5">
        <v>7</v>
      </c>
    </row>
    <row r="40" spans="1:12" ht="21" customHeight="1">
      <c r="A40" s="2" t="s">
        <v>2</v>
      </c>
      <c r="B40" s="3" t="s">
        <v>90</v>
      </c>
      <c r="C40" s="2" t="s">
        <v>77</v>
      </c>
      <c r="D40" s="4" t="s">
        <v>287</v>
      </c>
      <c r="E40" s="4" t="s">
        <v>365</v>
      </c>
      <c r="G40" s="5"/>
      <c r="H40" s="6" t="s">
        <v>308</v>
      </c>
      <c r="I40" s="2" t="s">
        <v>182</v>
      </c>
      <c r="J40" s="5">
        <v>7</v>
      </c>
    </row>
    <row r="41" spans="1:12" ht="21" customHeight="1">
      <c r="B41" s="3" t="s">
        <v>7</v>
      </c>
      <c r="C41" s="2" t="s">
        <v>172</v>
      </c>
      <c r="D41" s="9">
        <v>53.96</v>
      </c>
      <c r="E41" s="4" t="s">
        <v>366</v>
      </c>
      <c r="H41" s="6" t="s">
        <v>308</v>
      </c>
      <c r="I41" s="2" t="s">
        <v>177</v>
      </c>
      <c r="J41" s="5">
        <v>7</v>
      </c>
    </row>
    <row r="42" spans="1:12" ht="21" customHeight="1">
      <c r="B42" s="3" t="s">
        <v>161</v>
      </c>
      <c r="C42" s="2" t="s">
        <v>78</v>
      </c>
      <c r="D42" s="9">
        <v>61.65</v>
      </c>
      <c r="E42" s="4" t="s">
        <v>368</v>
      </c>
      <c r="H42" s="6" t="s">
        <v>308</v>
      </c>
      <c r="I42" s="2" t="s">
        <v>306</v>
      </c>
      <c r="J42" s="5">
        <v>7</v>
      </c>
    </row>
    <row r="43" spans="1:12" ht="21" customHeight="1">
      <c r="B43" s="3"/>
      <c r="D43" s="9"/>
      <c r="H43" s="6" t="s">
        <v>309</v>
      </c>
      <c r="I43" s="2" t="s">
        <v>300</v>
      </c>
      <c r="J43" s="5">
        <v>4</v>
      </c>
    </row>
    <row r="44" spans="1:12" ht="21" customHeight="1">
      <c r="A44" s="2" t="s">
        <v>153</v>
      </c>
      <c r="B44" s="3" t="s">
        <v>90</v>
      </c>
      <c r="C44" s="16" t="s">
        <v>171</v>
      </c>
      <c r="D44" s="9" t="s">
        <v>358</v>
      </c>
      <c r="E44" s="15" t="s">
        <v>301</v>
      </c>
      <c r="F44" s="18" t="s">
        <v>302</v>
      </c>
      <c r="H44" s="6" t="s">
        <v>167</v>
      </c>
      <c r="I44" s="2" t="s">
        <v>307</v>
      </c>
      <c r="J44" s="5">
        <v>3</v>
      </c>
    </row>
    <row r="45" spans="1:12" ht="21" customHeight="1">
      <c r="B45" s="3" t="s">
        <v>7</v>
      </c>
      <c r="C45" s="2" t="s">
        <v>80</v>
      </c>
      <c r="D45" s="9" t="s">
        <v>360</v>
      </c>
      <c r="E45" s="4" t="s">
        <v>288</v>
      </c>
      <c r="F45" s="5" t="s">
        <v>209</v>
      </c>
      <c r="H45" s="6" t="s">
        <v>310</v>
      </c>
      <c r="I45" s="2" t="s">
        <v>303</v>
      </c>
      <c r="J45" s="5">
        <v>2</v>
      </c>
    </row>
    <row r="46" spans="1:12" ht="21" customHeight="1">
      <c r="B46" s="3" t="s">
        <v>5</v>
      </c>
      <c r="C46" s="2" t="s">
        <v>79</v>
      </c>
      <c r="D46" s="9" t="s">
        <v>359</v>
      </c>
      <c r="E46" s="4" t="s">
        <v>289</v>
      </c>
      <c r="F46" s="5" t="s">
        <v>202</v>
      </c>
      <c r="H46" s="6" t="s">
        <v>168</v>
      </c>
      <c r="I46" s="2" t="s">
        <v>304</v>
      </c>
      <c r="J46" s="5">
        <v>1</v>
      </c>
    </row>
    <row r="47" spans="1:12" ht="21" customHeight="1">
      <c r="B47" s="3"/>
      <c r="D47" s="9"/>
      <c r="J47" s="5"/>
    </row>
    <row r="48" spans="1:12" ht="21" customHeight="1">
      <c r="A48" s="2" t="s">
        <v>154</v>
      </c>
      <c r="B48" s="3" t="s">
        <v>90</v>
      </c>
      <c r="C48" s="2" t="s">
        <v>82</v>
      </c>
      <c r="D48" s="4" t="s">
        <v>290</v>
      </c>
      <c r="E48" s="4" t="s">
        <v>201</v>
      </c>
      <c r="I48" s="16" t="s">
        <v>311</v>
      </c>
      <c r="J48" s="5"/>
    </row>
    <row r="49" spans="1:11" ht="21" customHeight="1">
      <c r="B49" s="3" t="s">
        <v>7</v>
      </c>
      <c r="C49" s="2" t="s">
        <v>81</v>
      </c>
      <c r="D49" s="4" t="s">
        <v>291</v>
      </c>
      <c r="E49" s="4" t="s">
        <v>365</v>
      </c>
      <c r="J49" s="5"/>
    </row>
    <row r="50" spans="1:11" ht="21" customHeight="1">
      <c r="B50" s="3" t="s">
        <v>5</v>
      </c>
      <c r="C50" s="2" t="s">
        <v>83</v>
      </c>
      <c r="D50" s="4" t="s">
        <v>292</v>
      </c>
      <c r="E50" s="4" t="s">
        <v>202</v>
      </c>
      <c r="F50" s="8"/>
    </row>
    <row r="51" spans="1:11" ht="21" customHeight="1">
      <c r="E51" s="8"/>
      <c r="F51" s="8"/>
      <c r="I51" s="1" t="s">
        <v>155</v>
      </c>
      <c r="J51" s="9"/>
    </row>
    <row r="52" spans="1:11" ht="21" customHeight="1">
      <c r="A52" s="2" t="s">
        <v>152</v>
      </c>
      <c r="B52" s="3" t="s">
        <v>142</v>
      </c>
      <c r="C52" s="2" t="s">
        <v>180</v>
      </c>
      <c r="D52" s="4" t="s">
        <v>95</v>
      </c>
      <c r="E52" s="4" t="s">
        <v>96</v>
      </c>
      <c r="F52" s="8"/>
      <c r="H52" s="3" t="s">
        <v>90</v>
      </c>
      <c r="I52" s="2" t="s">
        <v>189</v>
      </c>
      <c r="J52" s="12">
        <v>187</v>
      </c>
    </row>
    <row r="53" spans="1:11" ht="21" customHeight="1">
      <c r="A53" s="20" t="s">
        <v>352</v>
      </c>
      <c r="B53" s="20"/>
      <c r="C53" s="20"/>
      <c r="D53" s="20"/>
      <c r="E53" s="20"/>
      <c r="F53" s="8"/>
      <c r="H53" s="3" t="s">
        <v>7</v>
      </c>
      <c r="I53" s="2" t="s">
        <v>147</v>
      </c>
      <c r="J53" s="12">
        <v>163</v>
      </c>
      <c r="K53" s="9">
        <f>SUM(J53-J52)</f>
        <v>-24</v>
      </c>
    </row>
    <row r="54" spans="1:11" ht="21" customHeight="1">
      <c r="D54" s="6"/>
      <c r="E54" s="6"/>
      <c r="F54" s="8"/>
      <c r="H54" s="3" t="s">
        <v>5</v>
      </c>
      <c r="I54" s="2" t="s">
        <v>191</v>
      </c>
      <c r="J54" s="12">
        <v>76</v>
      </c>
      <c r="K54" s="9">
        <f>SUM(J54-J52)</f>
        <v>-111</v>
      </c>
    </row>
    <row r="55" spans="1:11" ht="21" customHeight="1">
      <c r="B55" s="3" t="s">
        <v>143</v>
      </c>
      <c r="C55" s="2" t="s">
        <v>181</v>
      </c>
      <c r="D55" s="4" t="s">
        <v>97</v>
      </c>
      <c r="E55" s="4" t="s">
        <v>98</v>
      </c>
      <c r="H55" s="6" t="s">
        <v>6</v>
      </c>
      <c r="I55" s="2" t="s">
        <v>190</v>
      </c>
      <c r="J55" s="12">
        <v>67</v>
      </c>
      <c r="K55" s="9">
        <f>SUM(J55-J52)</f>
        <v>-120</v>
      </c>
    </row>
    <row r="56" spans="1:11" ht="21" customHeight="1">
      <c r="A56" s="20" t="s">
        <v>293</v>
      </c>
      <c r="B56" s="20"/>
      <c r="C56" s="20"/>
      <c r="D56" s="20"/>
      <c r="E56" s="20"/>
      <c r="H56" s="6" t="s">
        <v>91</v>
      </c>
      <c r="I56" s="2" t="s">
        <v>84</v>
      </c>
      <c r="J56" s="12">
        <v>62</v>
      </c>
      <c r="K56" s="9">
        <f>SUM(J56-J52)</f>
        <v>-125</v>
      </c>
    </row>
    <row r="57" spans="1:11" ht="21" customHeight="1">
      <c r="H57" s="6" t="s">
        <v>93</v>
      </c>
      <c r="I57" s="2" t="s">
        <v>192</v>
      </c>
      <c r="J57" s="12">
        <v>34</v>
      </c>
      <c r="K57" s="9">
        <f>SUM(J57-J52)</f>
        <v>-153</v>
      </c>
    </row>
    <row r="58" spans="1:11" ht="21" customHeight="1">
      <c r="A58" s="2" t="s">
        <v>146</v>
      </c>
      <c r="B58" s="3" t="s">
        <v>158</v>
      </c>
      <c r="C58" s="16" t="s">
        <v>178</v>
      </c>
      <c r="D58" s="4" t="s">
        <v>294</v>
      </c>
      <c r="E58" s="4" t="s">
        <v>295</v>
      </c>
      <c r="H58" s="6" t="s">
        <v>125</v>
      </c>
      <c r="I58" s="2" t="s">
        <v>196</v>
      </c>
      <c r="J58" s="12">
        <v>34</v>
      </c>
      <c r="K58" s="9">
        <f>SUM(J58-J52)</f>
        <v>-153</v>
      </c>
    </row>
    <row r="59" spans="1:11" ht="21" customHeight="1">
      <c r="B59" s="3" t="s">
        <v>159</v>
      </c>
      <c r="C59" s="16" t="s">
        <v>172</v>
      </c>
      <c r="D59" s="4" t="s">
        <v>296</v>
      </c>
      <c r="E59" s="4" t="s">
        <v>297</v>
      </c>
      <c r="H59" s="6" t="s">
        <v>3</v>
      </c>
      <c r="I59" s="2" t="s">
        <v>194</v>
      </c>
      <c r="J59" s="12">
        <v>25</v>
      </c>
      <c r="K59" s="9">
        <f>SUM(J59-J52)</f>
        <v>-162</v>
      </c>
    </row>
    <row r="60" spans="1:11" ht="21" customHeight="1">
      <c r="B60" s="3" t="s">
        <v>5</v>
      </c>
      <c r="C60" s="16" t="s">
        <v>101</v>
      </c>
      <c r="D60" s="4" t="s">
        <v>298</v>
      </c>
      <c r="H60" s="6" t="s">
        <v>169</v>
      </c>
      <c r="I60" s="2" t="s">
        <v>193</v>
      </c>
      <c r="J60" s="12">
        <v>17</v>
      </c>
      <c r="K60" s="9">
        <f>SUM(J60-J52)</f>
        <v>-170</v>
      </c>
    </row>
    <row r="61" spans="1:11" ht="21" customHeight="1">
      <c r="B61" s="6" t="s">
        <v>135</v>
      </c>
      <c r="C61" s="16" t="s">
        <v>102</v>
      </c>
      <c r="D61" s="10" t="s">
        <v>299</v>
      </c>
      <c r="E61" s="10"/>
      <c r="H61" s="6" t="s">
        <v>162</v>
      </c>
      <c r="I61" s="2" t="s">
        <v>195</v>
      </c>
      <c r="J61" s="12">
        <v>14</v>
      </c>
      <c r="K61" s="9">
        <f>SUM(J61-J52)</f>
        <v>-173</v>
      </c>
    </row>
    <row r="62" spans="1:11" ht="21" customHeight="1">
      <c r="D62" s="15" t="s">
        <v>99</v>
      </c>
      <c r="E62" s="15" t="s">
        <v>212</v>
      </c>
      <c r="H62" s="6" t="s">
        <v>85</v>
      </c>
      <c r="I62" s="2" t="s">
        <v>86</v>
      </c>
      <c r="J62" s="12">
        <v>9</v>
      </c>
      <c r="K62" s="4">
        <f>SUM(J62-J52)</f>
        <v>-178</v>
      </c>
    </row>
    <row r="63" spans="1:11" ht="21" customHeight="1"/>
  </sheetData>
  <sortState ref="I28:J46">
    <sortCondition descending="1" ref="J29:J46"/>
  </sortState>
  <mergeCells count="2">
    <mergeCell ref="A53:E53"/>
    <mergeCell ref="A56:E56"/>
  </mergeCells>
  <phoneticPr fontId="2" type="noConversion"/>
  <pageMargins left="0.75" right="0.5" top="1.1076388888888888" bottom="0.5" header="0.5" footer="0.51180555555555551"/>
  <pageSetup scale="51" firstPageNumber="0" orientation="portrait" horizontalDpi="300" verticalDpi="300"/>
  <headerFooter alignWithMargins="0">
    <oddHeader>&amp;C&amp;"Arial,Bold"&amp;18CHENGWATANA INVITATIONAL TRACK MEET
Friday, April 28, 2023, 3:45
Pine City Girls' Results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L63"/>
  <sheetViews>
    <sheetView tabSelected="1" view="pageLayout" topLeftCell="A48" workbookViewId="0">
      <selection activeCell="A54" sqref="A54:E54"/>
    </sheetView>
  </sheetViews>
  <sheetFormatPr baseColWidth="10" defaultColWidth="11" defaultRowHeight="16"/>
  <cols>
    <col min="1" max="1" width="17.42578125" style="2" customWidth="1"/>
    <col min="2" max="2" width="2.7109375" style="6" customWidth="1"/>
    <col min="3" max="3" width="21.42578125" style="2" customWidth="1"/>
    <col min="4" max="4" width="14" style="4" customWidth="1"/>
    <col min="5" max="5" width="13" style="4" customWidth="1"/>
    <col min="6" max="6" width="22.7109375" style="5" customWidth="1"/>
    <col min="7" max="7" width="14.28515625" style="2" customWidth="1"/>
    <col min="8" max="8" width="4.140625" style="6" customWidth="1"/>
    <col min="9" max="9" width="21.42578125" style="2" customWidth="1"/>
    <col min="10" max="10" width="10.140625" style="4" customWidth="1"/>
    <col min="11" max="11" width="10.42578125" style="4" customWidth="1"/>
    <col min="12" max="12" width="8.42578125" style="2" customWidth="1"/>
    <col min="13" max="16384" width="11" style="2"/>
  </cols>
  <sheetData>
    <row r="1" spans="1:12" ht="23" customHeight="1">
      <c r="A1" s="2" t="s">
        <v>156</v>
      </c>
      <c r="B1" s="3" t="s">
        <v>90</v>
      </c>
      <c r="C1" s="2" t="s">
        <v>198</v>
      </c>
      <c r="D1" s="4" t="s">
        <v>213</v>
      </c>
      <c r="E1" s="4" t="s">
        <v>214</v>
      </c>
      <c r="F1" s="5" t="s">
        <v>221</v>
      </c>
      <c r="G1" s="2" t="s">
        <v>157</v>
      </c>
      <c r="H1" s="3" t="s">
        <v>90</v>
      </c>
      <c r="I1" s="2" t="s">
        <v>54</v>
      </c>
      <c r="J1" s="4" t="s">
        <v>272</v>
      </c>
      <c r="K1" s="4" t="s">
        <v>131</v>
      </c>
      <c r="L1" s="2" t="s">
        <v>370</v>
      </c>
    </row>
    <row r="2" spans="1:12" ht="23" customHeight="1">
      <c r="B2" s="3" t="s">
        <v>7</v>
      </c>
      <c r="C2" s="2" t="s">
        <v>12</v>
      </c>
      <c r="D2" s="4" t="s">
        <v>215</v>
      </c>
      <c r="E2" s="4" t="s">
        <v>216</v>
      </c>
      <c r="H2" s="3" t="s">
        <v>7</v>
      </c>
      <c r="I2" s="2" t="s">
        <v>41</v>
      </c>
      <c r="J2" s="4" t="s">
        <v>273</v>
      </c>
      <c r="K2" s="9" t="s">
        <v>274</v>
      </c>
    </row>
    <row r="3" spans="1:12" ht="23" customHeight="1">
      <c r="B3" s="3" t="s">
        <v>5</v>
      </c>
      <c r="C3" s="2" t="s">
        <v>43</v>
      </c>
      <c r="D3" s="4" t="s">
        <v>217</v>
      </c>
      <c r="E3" s="4" t="s">
        <v>218</v>
      </c>
      <c r="H3" s="3" t="s">
        <v>5</v>
      </c>
      <c r="I3" s="2" t="s">
        <v>61</v>
      </c>
      <c r="J3" s="4" t="s">
        <v>275</v>
      </c>
    </row>
    <row r="4" spans="1:12" ht="23" customHeight="1">
      <c r="B4" s="6" t="s">
        <v>6</v>
      </c>
      <c r="C4" s="2" t="s">
        <v>128</v>
      </c>
      <c r="D4" s="10" t="s">
        <v>219</v>
      </c>
      <c r="E4" s="10" t="s">
        <v>220</v>
      </c>
      <c r="H4" s="3"/>
      <c r="K4" s="9"/>
    </row>
    <row r="5" spans="1:12" ht="23" customHeight="1">
      <c r="D5" s="4" t="s">
        <v>126</v>
      </c>
      <c r="E5" s="4" t="s">
        <v>127</v>
      </c>
      <c r="G5" s="2" t="s">
        <v>139</v>
      </c>
      <c r="H5" s="3" t="s">
        <v>90</v>
      </c>
      <c r="I5" s="2" t="s">
        <v>62</v>
      </c>
      <c r="J5" s="4" t="s">
        <v>371</v>
      </c>
      <c r="K5" s="9" t="s">
        <v>254</v>
      </c>
      <c r="L5" s="2" t="s">
        <v>364</v>
      </c>
    </row>
    <row r="6" spans="1:12" ht="23" customHeight="1">
      <c r="H6" s="3" t="s">
        <v>7</v>
      </c>
      <c r="I6" s="2" t="s">
        <v>20</v>
      </c>
      <c r="J6" s="4" t="s">
        <v>255</v>
      </c>
      <c r="K6" s="9" t="s">
        <v>249</v>
      </c>
    </row>
    <row r="7" spans="1:12" ht="23" customHeight="1">
      <c r="A7" s="2" t="s">
        <v>170</v>
      </c>
      <c r="B7" s="3" t="s">
        <v>90</v>
      </c>
      <c r="C7" s="2" t="s">
        <v>42</v>
      </c>
      <c r="D7" s="4" t="s">
        <v>129</v>
      </c>
      <c r="E7" s="4" t="s">
        <v>362</v>
      </c>
      <c r="H7" s="3" t="s">
        <v>5</v>
      </c>
      <c r="I7" s="2" t="s">
        <v>63</v>
      </c>
      <c r="J7" s="4" t="s">
        <v>256</v>
      </c>
      <c r="K7" s="9"/>
    </row>
    <row r="8" spans="1:12" ht="23" customHeight="1">
      <c r="B8" s="3"/>
      <c r="K8" s="9"/>
    </row>
    <row r="9" spans="1:12" ht="23" customHeight="1">
      <c r="A9" s="2" t="s">
        <v>0</v>
      </c>
      <c r="B9" s="3" t="s">
        <v>90</v>
      </c>
      <c r="C9" s="2" t="s">
        <v>13</v>
      </c>
      <c r="D9" s="4" t="s">
        <v>130</v>
      </c>
      <c r="E9" s="4" t="s">
        <v>373</v>
      </c>
      <c r="G9" s="2" t="s">
        <v>8</v>
      </c>
      <c r="H9" s="3" t="s">
        <v>90</v>
      </c>
      <c r="I9" s="16" t="s">
        <v>13</v>
      </c>
      <c r="J9" s="15" t="s">
        <v>257</v>
      </c>
      <c r="K9" s="17" t="s">
        <v>229</v>
      </c>
      <c r="L9" s="2" t="s">
        <v>364</v>
      </c>
    </row>
    <row r="10" spans="1:12" ht="23" customHeight="1">
      <c r="B10" s="3" t="s">
        <v>7</v>
      </c>
      <c r="C10" s="2" t="s">
        <v>44</v>
      </c>
      <c r="D10" s="4" t="s">
        <v>132</v>
      </c>
      <c r="E10" s="4" t="s">
        <v>374</v>
      </c>
      <c r="H10" s="3" t="s">
        <v>7</v>
      </c>
      <c r="I10" s="2" t="s">
        <v>64</v>
      </c>
      <c r="J10" s="4" t="s">
        <v>258</v>
      </c>
      <c r="K10" s="9" t="s">
        <v>259</v>
      </c>
    </row>
    <row r="11" spans="1:12" ht="23" customHeight="1">
      <c r="B11" s="3" t="s">
        <v>5</v>
      </c>
      <c r="C11" s="2" t="s">
        <v>45</v>
      </c>
      <c r="D11" s="4" t="s">
        <v>133</v>
      </c>
      <c r="E11" s="4" t="s">
        <v>199</v>
      </c>
      <c r="H11" s="3" t="s">
        <v>5</v>
      </c>
      <c r="I11" s="2" t="s">
        <v>65</v>
      </c>
      <c r="J11" s="4" t="s">
        <v>260</v>
      </c>
      <c r="K11" s="9"/>
    </row>
    <row r="12" spans="1:12" ht="23" customHeight="1">
      <c r="K12" s="9"/>
    </row>
    <row r="13" spans="1:12" ht="23" customHeight="1">
      <c r="A13" s="2" t="s">
        <v>148</v>
      </c>
      <c r="B13" s="3" t="s">
        <v>90</v>
      </c>
      <c r="C13" s="2" t="s">
        <v>17</v>
      </c>
      <c r="D13" s="4" t="s">
        <v>222</v>
      </c>
      <c r="G13" s="2" t="s">
        <v>94</v>
      </c>
      <c r="H13" s="3" t="s">
        <v>90</v>
      </c>
      <c r="I13" s="2" t="s">
        <v>66</v>
      </c>
      <c r="J13" s="4" t="s">
        <v>261</v>
      </c>
    </row>
    <row r="14" spans="1:12" ht="23" customHeight="1">
      <c r="B14" s="3" t="s">
        <v>7</v>
      </c>
      <c r="C14" s="2" t="s">
        <v>46</v>
      </c>
      <c r="D14" s="4" t="s">
        <v>223</v>
      </c>
      <c r="E14" s="4" t="s">
        <v>364</v>
      </c>
      <c r="H14" s="3" t="s">
        <v>7</v>
      </c>
      <c r="I14" s="2" t="s">
        <v>67</v>
      </c>
      <c r="J14" s="4" t="s">
        <v>262</v>
      </c>
      <c r="K14" s="9"/>
    </row>
    <row r="15" spans="1:12" ht="23" customHeight="1">
      <c r="B15" s="3" t="s">
        <v>5</v>
      </c>
      <c r="C15" s="2" t="s">
        <v>14</v>
      </c>
      <c r="D15" s="4" t="s">
        <v>224</v>
      </c>
      <c r="E15" s="4" t="s">
        <v>364</v>
      </c>
      <c r="H15" s="3" t="s">
        <v>5</v>
      </c>
      <c r="I15" s="2" t="s">
        <v>263</v>
      </c>
      <c r="J15" s="4" t="s">
        <v>264</v>
      </c>
      <c r="K15" s="9" t="s">
        <v>265</v>
      </c>
    </row>
    <row r="16" spans="1:12" ht="23" customHeight="1">
      <c r="B16" s="6" t="s">
        <v>6</v>
      </c>
      <c r="C16" s="2" t="s">
        <v>47</v>
      </c>
      <c r="D16" s="10" t="s">
        <v>225</v>
      </c>
      <c r="E16" s="10" t="s">
        <v>364</v>
      </c>
      <c r="F16" s="7"/>
      <c r="K16" s="9"/>
    </row>
    <row r="17" spans="1:11" ht="23" customHeight="1">
      <c r="D17" s="4" t="s">
        <v>134</v>
      </c>
      <c r="E17" s="4" t="s">
        <v>131</v>
      </c>
      <c r="G17" s="2" t="s">
        <v>149</v>
      </c>
      <c r="H17" s="3" t="s">
        <v>90</v>
      </c>
      <c r="I17" s="2" t="s">
        <v>21</v>
      </c>
      <c r="J17" s="4" t="s">
        <v>266</v>
      </c>
      <c r="K17" s="9" t="s">
        <v>131</v>
      </c>
    </row>
    <row r="18" spans="1:11" ht="23" customHeight="1">
      <c r="H18" s="3" t="s">
        <v>7</v>
      </c>
      <c r="I18" s="2" t="s">
        <v>68</v>
      </c>
      <c r="J18" s="4" t="s">
        <v>267</v>
      </c>
      <c r="K18" s="9"/>
    </row>
    <row r="19" spans="1:11" ht="23" customHeight="1">
      <c r="A19" s="2" t="s">
        <v>150</v>
      </c>
      <c r="B19" s="3" t="s">
        <v>90</v>
      </c>
      <c r="C19" s="16" t="s">
        <v>227</v>
      </c>
      <c r="D19" s="15" t="s">
        <v>228</v>
      </c>
      <c r="E19" s="15" t="s">
        <v>204</v>
      </c>
      <c r="H19" s="3" t="s">
        <v>5</v>
      </c>
      <c r="I19" s="2" t="s">
        <v>69</v>
      </c>
      <c r="J19" s="4" t="s">
        <v>268</v>
      </c>
      <c r="K19" s="9"/>
    </row>
    <row r="20" spans="1:11" ht="23" customHeight="1">
      <c r="C20" s="13" t="s">
        <v>226</v>
      </c>
      <c r="D20" s="11"/>
      <c r="H20" s="3"/>
      <c r="K20" s="9"/>
    </row>
    <row r="21" spans="1:11" ht="23" customHeight="1">
      <c r="C21" s="11"/>
      <c r="D21" s="11"/>
      <c r="G21" s="2" t="s">
        <v>136</v>
      </c>
      <c r="H21" s="3" t="s">
        <v>90</v>
      </c>
      <c r="I21" s="2" t="s">
        <v>21</v>
      </c>
      <c r="J21" s="4" t="s">
        <v>269</v>
      </c>
      <c r="K21" s="9"/>
    </row>
    <row r="22" spans="1:11" ht="23" customHeight="1">
      <c r="B22" s="3" t="s">
        <v>7</v>
      </c>
      <c r="C22" s="2" t="s">
        <v>16</v>
      </c>
      <c r="D22" s="4" t="s">
        <v>230</v>
      </c>
      <c r="E22" s="4" t="s">
        <v>231</v>
      </c>
      <c r="H22" s="3" t="s">
        <v>7</v>
      </c>
      <c r="I22" s="2" t="s">
        <v>68</v>
      </c>
      <c r="J22" s="4" t="s">
        <v>270</v>
      </c>
      <c r="K22" s="9"/>
    </row>
    <row r="23" spans="1:11" ht="23" customHeight="1">
      <c r="C23" s="13" t="s">
        <v>312</v>
      </c>
      <c r="D23" s="11"/>
      <c r="H23" s="3" t="s">
        <v>5</v>
      </c>
      <c r="I23" s="2" t="s">
        <v>69</v>
      </c>
      <c r="J23" s="4" t="s">
        <v>271</v>
      </c>
      <c r="K23" s="9"/>
    </row>
    <row r="24" spans="1:11" ht="23" customHeight="1">
      <c r="C24" s="13"/>
      <c r="D24" s="11"/>
      <c r="K24" s="9"/>
    </row>
    <row r="25" spans="1:11" ht="23" customHeight="1">
      <c r="B25" s="3" t="s">
        <v>5</v>
      </c>
      <c r="C25" s="2" t="s">
        <v>19</v>
      </c>
      <c r="D25" s="4" t="s">
        <v>232</v>
      </c>
      <c r="E25" s="4" t="s">
        <v>206</v>
      </c>
      <c r="K25" s="9"/>
    </row>
    <row r="26" spans="1:11" ht="23" customHeight="1">
      <c r="C26" s="13" t="s">
        <v>313</v>
      </c>
      <c r="D26" s="11"/>
      <c r="G26" s="5"/>
      <c r="K26" s="9"/>
    </row>
    <row r="27" spans="1:11" ht="23" customHeight="1">
      <c r="B27" s="3"/>
      <c r="G27" s="5"/>
      <c r="I27" s="2" t="s">
        <v>197</v>
      </c>
      <c r="K27" s="9"/>
    </row>
    <row r="28" spans="1:11" ht="23" customHeight="1">
      <c r="A28" s="2" t="s">
        <v>137</v>
      </c>
      <c r="B28" s="3" t="s">
        <v>90</v>
      </c>
      <c r="C28" s="2" t="s">
        <v>15</v>
      </c>
      <c r="D28" s="4" t="s">
        <v>314</v>
      </c>
      <c r="I28" s="1" t="s">
        <v>1</v>
      </c>
      <c r="K28" s="9"/>
    </row>
    <row r="29" spans="1:11" ht="23" customHeight="1">
      <c r="B29" s="3" t="s">
        <v>7</v>
      </c>
      <c r="C29" s="2" t="s">
        <v>48</v>
      </c>
      <c r="D29" s="4" t="s">
        <v>325</v>
      </c>
      <c r="H29" s="3" t="s">
        <v>90</v>
      </c>
      <c r="I29" s="2" t="s">
        <v>18</v>
      </c>
      <c r="J29" s="5">
        <v>23</v>
      </c>
      <c r="K29" s="9"/>
    </row>
    <row r="30" spans="1:11" ht="23" customHeight="1">
      <c r="B30" s="3" t="s">
        <v>5</v>
      </c>
      <c r="C30" s="2" t="s">
        <v>49</v>
      </c>
      <c r="D30" s="4" t="s">
        <v>326</v>
      </c>
      <c r="E30" s="4" t="s">
        <v>364</v>
      </c>
      <c r="G30" s="5"/>
      <c r="H30" s="3" t="s">
        <v>7</v>
      </c>
      <c r="I30" s="2" t="s">
        <v>13</v>
      </c>
      <c r="J30" s="5">
        <v>21</v>
      </c>
    </row>
    <row r="31" spans="1:11" ht="23" customHeight="1">
      <c r="B31" s="6" t="s">
        <v>6</v>
      </c>
      <c r="C31" s="2" t="s">
        <v>50</v>
      </c>
      <c r="D31" s="10" t="s">
        <v>315</v>
      </c>
      <c r="E31" s="10" t="s">
        <v>364</v>
      </c>
      <c r="G31" s="5"/>
      <c r="H31" s="3" t="s">
        <v>5</v>
      </c>
      <c r="I31" s="2" t="s">
        <v>19</v>
      </c>
      <c r="J31" s="5">
        <v>17</v>
      </c>
    </row>
    <row r="32" spans="1:11" ht="23" customHeight="1">
      <c r="D32" s="4" t="s">
        <v>233</v>
      </c>
      <c r="E32" s="4" t="s">
        <v>234</v>
      </c>
      <c r="G32" s="5"/>
      <c r="H32" s="3" t="s">
        <v>163</v>
      </c>
      <c r="I32" s="2" t="s">
        <v>16</v>
      </c>
      <c r="J32" s="5">
        <v>12</v>
      </c>
      <c r="K32" s="8"/>
    </row>
    <row r="33" spans="1:12" ht="23" customHeight="1">
      <c r="G33" s="5"/>
      <c r="H33" s="3" t="s">
        <v>164</v>
      </c>
      <c r="I33" s="2" t="s">
        <v>198</v>
      </c>
      <c r="J33" s="5">
        <v>11</v>
      </c>
      <c r="K33" s="8"/>
      <c r="L33" s="4"/>
    </row>
    <row r="34" spans="1:12" ht="23" customHeight="1">
      <c r="A34" s="2" t="s">
        <v>138</v>
      </c>
      <c r="B34" s="3" t="s">
        <v>90</v>
      </c>
      <c r="C34" s="2" t="s">
        <v>17</v>
      </c>
      <c r="D34" s="4" t="s">
        <v>235</v>
      </c>
      <c r="E34" s="4" t="s">
        <v>203</v>
      </c>
      <c r="G34" s="5"/>
      <c r="H34" s="3" t="s">
        <v>93</v>
      </c>
      <c r="I34" s="2" t="s">
        <v>17</v>
      </c>
      <c r="J34" s="5">
        <v>7.5</v>
      </c>
      <c r="K34" s="8"/>
      <c r="L34" s="4"/>
    </row>
    <row r="35" spans="1:12" ht="23" customHeight="1">
      <c r="B35" s="3" t="s">
        <v>7</v>
      </c>
      <c r="C35" s="2" t="s">
        <v>52</v>
      </c>
      <c r="D35" s="4" t="s">
        <v>236</v>
      </c>
      <c r="E35" s="4" t="s">
        <v>364</v>
      </c>
      <c r="G35" s="5"/>
      <c r="H35" s="3" t="s">
        <v>333</v>
      </c>
      <c r="I35" s="2" t="s">
        <v>20</v>
      </c>
      <c r="J35" s="5">
        <v>6</v>
      </c>
      <c r="K35" s="8"/>
      <c r="L35" s="8"/>
    </row>
    <row r="36" spans="1:12" ht="23" customHeight="1">
      <c r="B36" s="3" t="s">
        <v>5</v>
      </c>
      <c r="C36" s="2" t="s">
        <v>51</v>
      </c>
      <c r="D36" s="4" t="s">
        <v>237</v>
      </c>
      <c r="G36" s="5"/>
      <c r="H36" s="3" t="s">
        <v>334</v>
      </c>
      <c r="I36" s="2" t="s">
        <v>12</v>
      </c>
      <c r="J36" s="5">
        <v>3</v>
      </c>
      <c r="K36" s="8"/>
    </row>
    <row r="37" spans="1:12" ht="23" customHeight="1">
      <c r="B37" s="3"/>
      <c r="G37" s="5"/>
      <c r="H37" s="3" t="s">
        <v>334</v>
      </c>
      <c r="I37" s="2" t="s">
        <v>15</v>
      </c>
      <c r="J37" s="5">
        <v>3</v>
      </c>
    </row>
    <row r="38" spans="1:12" ht="23" customHeight="1">
      <c r="A38" s="2" t="s">
        <v>2</v>
      </c>
      <c r="B38" s="3" t="s">
        <v>90</v>
      </c>
      <c r="C38" s="2" t="s">
        <v>53</v>
      </c>
      <c r="D38" s="4" t="s">
        <v>238</v>
      </c>
      <c r="E38" s="4" t="s">
        <v>363</v>
      </c>
      <c r="G38" s="5"/>
      <c r="H38" s="3" t="s">
        <v>334</v>
      </c>
      <c r="I38" s="2" t="s">
        <v>329</v>
      </c>
      <c r="J38" s="5">
        <v>3</v>
      </c>
    </row>
    <row r="39" spans="1:12" ht="23" customHeight="1">
      <c r="B39" s="3" t="s">
        <v>7</v>
      </c>
      <c r="C39" s="2" t="s">
        <v>55</v>
      </c>
      <c r="D39" s="19">
        <v>58.8</v>
      </c>
      <c r="E39" s="4" t="s">
        <v>364</v>
      </c>
      <c r="G39" s="5"/>
      <c r="H39" s="3" t="s">
        <v>334</v>
      </c>
      <c r="I39" s="2" t="s">
        <v>21</v>
      </c>
      <c r="J39" s="5">
        <v>3</v>
      </c>
    </row>
    <row r="40" spans="1:12" ht="23" customHeight="1">
      <c r="B40" s="3" t="s">
        <v>161</v>
      </c>
      <c r="C40" s="2" t="s">
        <v>54</v>
      </c>
      <c r="D40" s="9" t="s">
        <v>239</v>
      </c>
      <c r="G40" s="5"/>
      <c r="H40" s="3" t="s">
        <v>334</v>
      </c>
      <c r="I40" s="2" t="s">
        <v>332</v>
      </c>
      <c r="J40" s="5">
        <v>3</v>
      </c>
    </row>
    <row r="41" spans="1:12" ht="23" customHeight="1">
      <c r="B41" s="3"/>
      <c r="D41" s="9"/>
      <c r="G41" s="5"/>
      <c r="H41" s="6" t="s">
        <v>165</v>
      </c>
      <c r="I41" s="2" t="s">
        <v>14</v>
      </c>
      <c r="J41" s="5">
        <v>2.5</v>
      </c>
    </row>
    <row r="42" spans="1:12" ht="23" customHeight="1">
      <c r="A42" s="2" t="s">
        <v>153</v>
      </c>
      <c r="B42" s="3" t="s">
        <v>90</v>
      </c>
      <c r="C42" s="16" t="s">
        <v>241</v>
      </c>
      <c r="D42" s="9" t="s">
        <v>316</v>
      </c>
      <c r="E42" s="15" t="s">
        <v>240</v>
      </c>
      <c r="F42" s="18" t="s">
        <v>204</v>
      </c>
      <c r="G42" s="5"/>
      <c r="H42" s="6" t="s">
        <v>166</v>
      </c>
      <c r="I42" s="2" t="s">
        <v>327</v>
      </c>
      <c r="J42" s="5">
        <v>2</v>
      </c>
    </row>
    <row r="43" spans="1:12" ht="23" customHeight="1">
      <c r="B43" s="3" t="s">
        <v>7</v>
      </c>
      <c r="C43" s="2" t="s">
        <v>19</v>
      </c>
      <c r="D43" s="9" t="s">
        <v>317</v>
      </c>
      <c r="E43" s="4" t="s">
        <v>242</v>
      </c>
      <c r="F43" s="5" t="s">
        <v>205</v>
      </c>
      <c r="H43" s="6" t="s">
        <v>166</v>
      </c>
      <c r="I43" s="2" t="s">
        <v>328</v>
      </c>
      <c r="J43" s="5">
        <v>2</v>
      </c>
    </row>
    <row r="44" spans="1:12" ht="23" customHeight="1">
      <c r="B44" s="3" t="s">
        <v>5</v>
      </c>
      <c r="C44" s="2" t="s">
        <v>56</v>
      </c>
      <c r="D44" s="9" t="s">
        <v>318</v>
      </c>
      <c r="E44" s="4" t="s">
        <v>243</v>
      </c>
      <c r="F44" s="5" t="s">
        <v>206</v>
      </c>
      <c r="H44" s="6" t="s">
        <v>335</v>
      </c>
      <c r="I44" s="2" t="s">
        <v>330</v>
      </c>
      <c r="J44" s="5">
        <v>1.5</v>
      </c>
    </row>
    <row r="45" spans="1:12" ht="23" customHeight="1">
      <c r="B45" s="3"/>
      <c r="D45" s="9"/>
      <c r="H45" s="6" t="s">
        <v>335</v>
      </c>
      <c r="I45" s="2" t="s">
        <v>331</v>
      </c>
      <c r="J45" s="5">
        <v>1.5</v>
      </c>
    </row>
    <row r="46" spans="1:12" ht="23" customHeight="1">
      <c r="A46" s="2" t="s">
        <v>154</v>
      </c>
      <c r="B46" s="3" t="s">
        <v>90</v>
      </c>
      <c r="C46" s="2" t="s">
        <v>57</v>
      </c>
      <c r="D46" s="4" t="s">
        <v>247</v>
      </c>
      <c r="E46" s="4" t="s">
        <v>374</v>
      </c>
      <c r="H46" s="6" t="s">
        <v>336</v>
      </c>
      <c r="I46" s="2" t="s">
        <v>41</v>
      </c>
      <c r="J46" s="5">
        <v>1</v>
      </c>
    </row>
    <row r="47" spans="1:12" ht="23" customHeight="1">
      <c r="B47" s="3" t="s">
        <v>7</v>
      </c>
      <c r="C47" s="2" t="s">
        <v>244</v>
      </c>
      <c r="D47" s="4" t="s">
        <v>248</v>
      </c>
      <c r="E47" s="4" t="s">
        <v>364</v>
      </c>
      <c r="J47" s="5"/>
    </row>
    <row r="48" spans="1:12" ht="23" customHeight="1">
      <c r="B48" s="3" t="s">
        <v>5</v>
      </c>
      <c r="C48" s="2" t="s">
        <v>245</v>
      </c>
      <c r="D48" s="4" t="s">
        <v>246</v>
      </c>
      <c r="F48" s="8"/>
      <c r="I48" s="16" t="s">
        <v>337</v>
      </c>
      <c r="J48" s="5"/>
    </row>
    <row r="49" spans="1:11" ht="23" customHeight="1">
      <c r="E49" s="8"/>
      <c r="F49" s="8"/>
    </row>
    <row r="50" spans="1:11" ht="23" customHeight="1">
      <c r="A50" s="2" t="s">
        <v>152</v>
      </c>
      <c r="B50" s="3" t="s">
        <v>90</v>
      </c>
      <c r="C50" s="2" t="s">
        <v>58</v>
      </c>
      <c r="D50" s="4" t="s">
        <v>9</v>
      </c>
      <c r="E50" s="4" t="s">
        <v>207</v>
      </c>
      <c r="F50" s="8"/>
      <c r="J50" s="9"/>
    </row>
    <row r="51" spans="1:11" ht="23" customHeight="1">
      <c r="A51" s="20" t="s">
        <v>319</v>
      </c>
      <c r="B51" s="20"/>
      <c r="C51" s="20"/>
      <c r="D51" s="20"/>
      <c r="E51" s="20"/>
      <c r="F51" s="8"/>
      <c r="J51" s="12"/>
    </row>
    <row r="52" spans="1:11" ht="23" customHeight="1">
      <c r="B52" s="3"/>
      <c r="F52" s="8"/>
      <c r="I52" s="1" t="s">
        <v>155</v>
      </c>
      <c r="J52" s="12"/>
      <c r="K52" s="9"/>
    </row>
    <row r="53" spans="1:11" ht="23" customHeight="1">
      <c r="B53" s="3" t="s">
        <v>7</v>
      </c>
      <c r="C53" s="2" t="s">
        <v>12</v>
      </c>
      <c r="D53" s="4" t="s">
        <v>10</v>
      </c>
      <c r="E53" s="4" t="s">
        <v>11</v>
      </c>
      <c r="F53" s="8"/>
      <c r="H53" s="3" t="s">
        <v>90</v>
      </c>
      <c r="I53" s="2" t="s">
        <v>189</v>
      </c>
      <c r="J53" s="12">
        <v>152</v>
      </c>
      <c r="K53" s="9"/>
    </row>
    <row r="54" spans="1:11" ht="23" customHeight="1">
      <c r="A54" s="20" t="s">
        <v>320</v>
      </c>
      <c r="B54" s="20"/>
      <c r="C54" s="20"/>
      <c r="D54" s="20"/>
      <c r="E54" s="20"/>
      <c r="H54" s="3" t="s">
        <v>7</v>
      </c>
      <c r="I54" s="2" t="s">
        <v>147</v>
      </c>
      <c r="J54" s="12">
        <v>112</v>
      </c>
      <c r="K54" s="9">
        <f>SUM(J54-J53)</f>
        <v>-40</v>
      </c>
    </row>
    <row r="55" spans="1:11" ht="23" customHeight="1">
      <c r="B55" s="3"/>
      <c r="H55" s="3" t="s">
        <v>5</v>
      </c>
      <c r="I55" s="2" t="s">
        <v>89</v>
      </c>
      <c r="J55" s="12">
        <v>107</v>
      </c>
      <c r="K55" s="9">
        <f>SUM(J55-J53)</f>
        <v>-45</v>
      </c>
    </row>
    <row r="56" spans="1:11" ht="23" customHeight="1">
      <c r="B56" s="3"/>
      <c r="H56" s="6" t="s">
        <v>6</v>
      </c>
      <c r="I56" s="2" t="s">
        <v>193</v>
      </c>
      <c r="J56" s="12">
        <v>74.5</v>
      </c>
      <c r="K56" s="9">
        <f>SUM(J56-J53)</f>
        <v>-77.5</v>
      </c>
    </row>
    <row r="57" spans="1:11" ht="23" customHeight="1">
      <c r="A57" s="20"/>
      <c r="B57" s="20"/>
      <c r="C57" s="20"/>
      <c r="D57" s="20"/>
      <c r="E57" s="20"/>
      <c r="H57" s="6" t="s">
        <v>91</v>
      </c>
      <c r="I57" s="2" t="s">
        <v>190</v>
      </c>
      <c r="J57" s="12">
        <v>66</v>
      </c>
      <c r="K57" s="9">
        <f>SUM(J57-J53)</f>
        <v>-86</v>
      </c>
    </row>
    <row r="58" spans="1:11" ht="23" customHeight="1">
      <c r="B58" s="3"/>
      <c r="E58" s="6"/>
      <c r="H58" s="6" t="s">
        <v>93</v>
      </c>
      <c r="I58" s="2" t="s">
        <v>191</v>
      </c>
      <c r="J58" s="12">
        <v>60</v>
      </c>
      <c r="K58" s="9">
        <f>SUM(J58-J53)</f>
        <v>-92</v>
      </c>
    </row>
    <row r="59" spans="1:11" ht="23" customHeight="1">
      <c r="A59" s="2" t="s">
        <v>145</v>
      </c>
      <c r="B59" s="3" t="s">
        <v>90</v>
      </c>
      <c r="C59" s="2" t="s">
        <v>198</v>
      </c>
      <c r="D59" s="4" t="s">
        <v>321</v>
      </c>
      <c r="H59" s="6" t="s">
        <v>92</v>
      </c>
      <c r="I59" s="2" t="s">
        <v>192</v>
      </c>
      <c r="J59" s="12">
        <v>59.5</v>
      </c>
      <c r="K59" s="9">
        <f>SUM(J59-J53)</f>
        <v>-92.5</v>
      </c>
    </row>
    <row r="60" spans="1:11" ht="23" customHeight="1">
      <c r="B60" s="3" t="s">
        <v>7</v>
      </c>
      <c r="C60" s="2" t="s">
        <v>59</v>
      </c>
      <c r="D60" s="4" t="s">
        <v>322</v>
      </c>
      <c r="E60" s="4" t="s">
        <v>364</v>
      </c>
      <c r="H60" s="6" t="s">
        <v>3</v>
      </c>
      <c r="I60" s="2" t="s">
        <v>251</v>
      </c>
      <c r="J60" s="12">
        <v>38.5</v>
      </c>
      <c r="K60" s="9">
        <f>SUM(J60-J53)</f>
        <v>-113.5</v>
      </c>
    </row>
    <row r="61" spans="1:11" ht="23" customHeight="1">
      <c r="B61" s="3" t="s">
        <v>5</v>
      </c>
      <c r="C61" s="2" t="s">
        <v>19</v>
      </c>
      <c r="D61" s="4" t="s">
        <v>323</v>
      </c>
      <c r="H61" s="6" t="s">
        <v>169</v>
      </c>
      <c r="I61" s="2" t="s">
        <v>194</v>
      </c>
      <c r="J61" s="12">
        <v>16</v>
      </c>
      <c r="K61" s="9">
        <f>SUM(J61-J53)</f>
        <v>-136</v>
      </c>
    </row>
    <row r="62" spans="1:11" ht="23" customHeight="1">
      <c r="B62" s="6" t="s">
        <v>6</v>
      </c>
      <c r="C62" s="2" t="s">
        <v>60</v>
      </c>
      <c r="D62" s="10" t="s">
        <v>324</v>
      </c>
      <c r="E62" s="10"/>
      <c r="H62" s="6" t="s">
        <v>162</v>
      </c>
      <c r="I62" s="2" t="s">
        <v>196</v>
      </c>
      <c r="J62" s="12">
        <v>8</v>
      </c>
      <c r="K62" s="9">
        <f>SUM(J62-J53)</f>
        <v>-144</v>
      </c>
    </row>
    <row r="63" spans="1:11" ht="23" customHeight="1">
      <c r="D63" s="4" t="s">
        <v>250</v>
      </c>
      <c r="E63" s="4" t="s">
        <v>206</v>
      </c>
      <c r="H63" s="6" t="s">
        <v>252</v>
      </c>
      <c r="I63" s="2" t="s">
        <v>253</v>
      </c>
      <c r="J63" s="12">
        <v>5.5</v>
      </c>
      <c r="K63" s="9">
        <f>SUM(J63-J53)</f>
        <v>-146.5</v>
      </c>
    </row>
  </sheetData>
  <sortState ref="I29:J46">
    <sortCondition descending="1" ref="J30:J46"/>
  </sortState>
  <mergeCells count="3">
    <mergeCell ref="A57:E57"/>
    <mergeCell ref="A51:E51"/>
    <mergeCell ref="A54:E54"/>
  </mergeCells>
  <phoneticPr fontId="2" type="noConversion"/>
  <pageMargins left="0.75" right="0.5" top="1.1076388888888888" bottom="0.5" header="0.5" footer="0.51180555555555551"/>
  <pageSetup scale="46" firstPageNumber="0" orientation="portrait" horizontalDpi="300" verticalDpi="300"/>
  <headerFooter alignWithMargins="0">
    <oddHeader>&amp;C&amp;"Arial,Bold"&amp;18CHENGWATANA INVITATIONAL TRACK MEET
Friday, April 28, 2023, 3:45
Pine City Boys' Results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Girls Chengwatana Results</vt:lpstr>
      <vt:lpstr>Boys Chengwatana Results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Jared Clementson</dc:creator>
  <cp:lastModifiedBy>Jared Clementson</cp:lastModifiedBy>
  <cp:lastPrinted>2023-04-28T14:30:43Z</cp:lastPrinted>
  <dcterms:created xsi:type="dcterms:W3CDTF">2017-04-06T03:45:08Z</dcterms:created>
  <dcterms:modified xsi:type="dcterms:W3CDTF">2023-04-30T04:58:59Z</dcterms:modified>
</cp:coreProperties>
</file>